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4000" windowHeight="9840" tabRatio="800" firstSheet="5" activeTab="6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政府采购（资产配置、购买服务）预算表" sheetId="14" r:id="rId13"/>
    <sheet name="表12-一般公共预算拨款“三公”经费及会议培训费表" sheetId="15" r:id="rId14"/>
    <sheet name="表13-部门专项业务经费绩效目标表" sheetId="16" r:id="rId15"/>
    <sheet name="表14-部门整体支出绩效目标表" sheetId="17" r:id="rId16"/>
    <sheet name="表15-专项资金总体绩效目标表" sheetId="18" r:id="rId17"/>
  </sheets>
  <definedNames>
    <definedName name="_xlnm.Print_Area" localSheetId="15">'表14-部门整体支出绩效目标表'!$A$1:$H$39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目录!$A$1:$L$20</definedName>
    <definedName name="_xlnm.Print_Titles" localSheetId="11">'表10-专项业务经费支出表'!$1:5</definedName>
    <definedName name="_xlnm.Print_Titles" localSheetId="12">'表11-政府采购（资产配置、购买服务）预算表'!$1:6</definedName>
    <definedName name="_xlnm.Print_Titles" localSheetId="13">'表12-一般公共预算拨款“三公”经费及会议培训费表'!$1:8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25725"/>
</workbook>
</file>

<file path=xl/calcChain.xml><?xml version="1.0" encoding="utf-8"?>
<calcChain xmlns="http://schemas.openxmlformats.org/spreadsheetml/2006/main">
  <c r="AC10" i="15"/>
  <c r="AC11"/>
  <c r="AC12"/>
  <c r="AC9"/>
  <c r="V10"/>
  <c r="V11"/>
  <c r="V12"/>
  <c r="W9"/>
  <c r="U10"/>
  <c r="U11"/>
  <c r="U12"/>
  <c r="U9"/>
  <c r="G11" i="17"/>
  <c r="F11"/>
  <c r="H27" i="11"/>
  <c r="D27"/>
  <c r="B27"/>
</calcChain>
</file>

<file path=xl/sharedStrings.xml><?xml version="1.0" encoding="utf-8"?>
<sst xmlns="http://schemas.openxmlformats.org/spreadsheetml/2006/main" count="1758" uniqueCount="587">
  <si>
    <t>2021年部门综合预算公开报表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</si>
  <si>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</si>
  <si>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</si>
  <si>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</si>
  <si>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</si>
  <si>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</si>
  <si>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</si>
  <si>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</si>
  <si>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</si>
  <si>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</si>
  <si>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</si>
  <si>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</si>
  <si>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</si>
  <si>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</si>
  <si>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</si>
  <si>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</si>
  <si>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</si>
  <si>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</si>
  <si>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</si>
  <si>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</si>
  <si>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</si>
  <si>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</si>
  <si>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</si>
  <si>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</si>
  <si>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表10</t>
  </si>
  <si>
    <t>2021年部门综合预算专项业务经费支出表</t>
  </si>
  <si>
    <t>表11</t>
  </si>
  <si>
    <t>2021年部门综合预算政府采购（资产配置、购买服务）预算表</t>
  </si>
  <si>
    <t>表12</t>
  </si>
  <si>
    <t>2021年部门综合预算一般公共预算拨款“三公”经费及会议费、培训费支出预算表</t>
  </si>
  <si>
    <t>表13</t>
  </si>
  <si>
    <t>2021年部门专项业务经费绩效目标表</t>
  </si>
  <si>
    <t>表14</t>
  </si>
  <si>
    <t>2021年部门整体支出绩效目标表</t>
  </si>
  <si>
    <t>表15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</si>
  <si>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</si>
  <si>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</si>
  <si>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</si>
  <si>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</si>
  <si>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</si>
  <si>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</si>
  <si>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</si>
  <si>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</si>
  <si>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</si>
  <si>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</si>
  <si>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</si>
  <si>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</si>
  <si>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</si>
  <si>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</si>
  <si>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</si>
  <si>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</si>
  <si>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</si>
  <si>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</si>
  <si>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</si>
  <si>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</si>
  <si>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</si>
  <si>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</si>
  <si>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</si>
  <si>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</si>
  <si>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</si>
  <si>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</si>
  <si>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</si>
  <si>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</si>
  <si>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</si>
  <si>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</si>
  <si>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</si>
  <si>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</si>
  <si>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</si>
  <si>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</si>
  <si>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</si>
  <si>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</si>
  <si>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</si>
  <si>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</si>
  <si>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</si>
  <si>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</si>
  <si>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</si>
  <si>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</si>
  <si>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</si>
  <si>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</si>
  <si>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</si>
  <si>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</si>
  <si>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</si>
  <si>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</si>
  <si>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</si>
  <si>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</si>
  <si>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</si>
  <si>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</si>
  <si>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</si>
  <si>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</si>
  <si>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</si>
  <si>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</si>
  <si>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</si>
  <si>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</si>
  <si>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</si>
  <si>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</si>
  <si>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</si>
  <si>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</si>
  <si>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</si>
  <si>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</si>
  <si>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</si>
  <si>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</si>
  <si>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</si>
  <si>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</si>
  <si>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</si>
  <si>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</si>
  <si>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</si>
  <si>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</si>
  <si>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</si>
  <si>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</si>
  <si>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</si>
  <si>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</si>
  <si>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</si>
  <si>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</si>
  <si>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</si>
  <si>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</si>
  <si>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</si>
  <si>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</si>
  <si>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</si>
  <si>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</si>
  <si>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</si>
  <si>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</si>
  <si>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</si>
  <si>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</si>
  <si>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</si>
  <si>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</si>
  <si>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</si>
  <si>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</si>
  <si>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</si>
  <si>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</si>
  <si>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</si>
  <si>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</si>
  <si>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</si>
  <si>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</si>
  <si>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</si>
  <si>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</si>
  <si>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</si>
  <si>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</si>
  <si>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</si>
  <si>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</si>
  <si>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</si>
  <si>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</si>
  <si>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</si>
  <si>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</si>
  <si>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</si>
  <si>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</si>
  <si>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</si>
  <si>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</si>
  <si>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</si>
  <si>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</si>
  <si>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</si>
  <si>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</si>
  <si>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</si>
  <si>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</si>
  <si>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</si>
  <si>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</si>
  <si>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</si>
  <si>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</si>
  <si>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</si>
  <si>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</si>
  <si>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</si>
  <si>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</si>
  <si>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</si>
  <si>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</si>
  <si>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</si>
  <si>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</si>
  <si>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</si>
  <si>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</si>
  <si>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</si>
  <si>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</si>
  <si>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</si>
  <si>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</si>
  <si>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</si>
  <si>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</si>
  <si>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</si>
  <si>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</si>
  <si>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</si>
  <si>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</si>
  <si>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</si>
  <si>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</si>
  <si>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</si>
  <si>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</si>
  <si>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</si>
  <si>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</si>
  <si>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</si>
  <si>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</si>
  <si>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</si>
  <si>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</si>
  <si>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</si>
  <si>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</si>
  <si>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</si>
  <si>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</si>
  <si>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</si>
  <si>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</si>
  <si>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</si>
  <si>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</si>
  <si>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</si>
  <si>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</si>
  <si>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</si>
  <si>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</si>
  <si>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</si>
  <si>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</si>
  <si>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</si>
  <si>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</si>
  <si>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</si>
  <si>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</si>
  <si>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</si>
  <si>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</si>
  <si>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</si>
  <si>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</si>
  <si>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</si>
  <si>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</si>
  <si>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</si>
  <si>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</si>
  <si>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</si>
  <si>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</si>
  <si>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</si>
  <si>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</si>
  <si>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</si>
  <si>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</si>
  <si>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</si>
  <si>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</si>
  <si>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</si>
  <si>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</si>
  <si>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</si>
  <si>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</si>
  <si>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</si>
  <si>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</si>
  <si>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</si>
  <si>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</si>
  <si>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</si>
  <si>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</si>
  <si>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</si>
  <si>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</si>
  <si>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</si>
  <si>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</si>
  <si>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</si>
  <si>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</si>
  <si>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</si>
  <si>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</si>
  <si>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2021年部门预算专项业务经费绩效目标表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</si>
  <si>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</si>
  <si>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</si>
  <si>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</si>
  <si>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</si>
  <si>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</si>
  <si>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</si>
  <si>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</si>
  <si>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</si>
  <si>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</si>
  <si>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</si>
  <si>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</si>
  <si>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</si>
  <si>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</si>
  <si>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</si>
  <si>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</si>
  <si>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</si>
  <si>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</si>
  <si>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</si>
  <si>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</si>
  <si>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</si>
  <si>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</si>
  <si>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</si>
  <si>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</si>
  <si>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</si>
  <si>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满意度指标</t>
  </si>
  <si>
    <t>服务对象
满意度指标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</si>
  <si>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</si>
  <si>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</si>
  <si>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</si>
  <si>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</si>
  <si>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</si>
  <si>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</si>
  <si>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</si>
  <si>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</si>
  <si>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</si>
  <si>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金额合计</t>
  </si>
  <si>
    <t>年度
总体
目标</t>
  </si>
  <si>
    <t>年
度
绩
效
指
标</t>
  </si>
  <si>
    <t>产出指标</t>
  </si>
  <si>
    <t>效益指标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</si>
  <si>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</si>
  <si>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</si>
  <si>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</si>
  <si>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</si>
  <si>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</si>
  <si>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</si>
  <si>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</si>
  <si>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</si>
  <si>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</si>
  <si>
    <t>881</t>
  </si>
  <si>
    <t>佛坪县袁家庄街道办事处</t>
  </si>
  <si>
    <t xml:space="preserve">  881001</t>
  </si>
  <si>
    <t xml:space="preserve">  佛坪县袁家庄镇政府</t>
  </si>
  <si>
    <t xml:space="preserve">  881004</t>
  </si>
  <si>
    <t xml:space="preserve">  佛坪县袁家庄镇农经站</t>
  </si>
  <si>
    <t>201</t>
  </si>
  <si>
    <t>一般公共服务支出</t>
  </si>
  <si>
    <t xml:space="preserve">  20101</t>
  </si>
  <si>
    <t xml:space="preserve">  人大事务</t>
  </si>
  <si>
    <t xml:space="preserve">    2010101</t>
  </si>
  <si>
    <t xml:space="preserve">    行政运行</t>
  </si>
  <si>
    <t xml:space="preserve">  20103</t>
  </si>
  <si>
    <t xml:space="preserve">  政府办公厅（室）及相关机构事务</t>
  </si>
  <si>
    <t xml:space="preserve">    2010301</t>
  </si>
  <si>
    <t xml:space="preserve">    2010308</t>
  </si>
  <si>
    <t xml:space="preserve">    信访事务</t>
  </si>
  <si>
    <t xml:space="preserve">  20131</t>
  </si>
  <si>
    <t xml:space="preserve">  党委办公厅（室）及相关机构事务</t>
  </si>
  <si>
    <t xml:space="preserve">    2013101</t>
  </si>
  <si>
    <t>213</t>
  </si>
  <si>
    <t>农林水支出</t>
  </si>
  <si>
    <t xml:space="preserve">  21301</t>
  </si>
  <si>
    <t xml:space="preserve">  农业农村</t>
  </si>
  <si>
    <t xml:space="preserve">    2130101</t>
  </si>
  <si>
    <t xml:space="preserve">  21307</t>
  </si>
  <si>
    <t xml:space="preserve">  农村综合改革</t>
  </si>
  <si>
    <t xml:space="preserve">    2130705</t>
  </si>
  <si>
    <t>301</t>
  </si>
  <si>
    <t>工资福利支出</t>
  </si>
  <si>
    <t>501</t>
  </si>
  <si>
    <t>机关工资福利支出</t>
  </si>
  <si>
    <t xml:space="preserve">  30101</t>
  </si>
  <si>
    <t xml:space="preserve">  基本工资</t>
  </si>
  <si>
    <t xml:space="preserve">  50101</t>
  </si>
  <si>
    <t xml:space="preserve">  工资奖金津补贴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</si>
  <si>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</si>
  <si>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</si>
  <si>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</si>
  <si>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</si>
  <si>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</si>
  <si>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</si>
  <si>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</si>
  <si>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</si>
  <si>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50102</t>
  </si>
  <si>
    <t xml:space="preserve">  社会保障缴费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</si>
  <si>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</si>
  <si>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</si>
  <si>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</si>
  <si>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</si>
  <si>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</si>
  <si>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</si>
  <si>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</si>
  <si>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</si>
  <si>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50103</t>
  </si>
  <si>
    <t>302</t>
  </si>
  <si>
    <t>商品和服务支出</t>
  </si>
  <si>
    <t>502</t>
  </si>
  <si>
    <t>机关商品和服务支出</t>
  </si>
  <si>
    <t xml:space="preserve">  30201</t>
  </si>
  <si>
    <t xml:space="preserve">  办公费</t>
  </si>
  <si>
    <t xml:space="preserve">  50201</t>
  </si>
  <si>
    <t xml:space="preserve">  办公经费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</si>
  <si>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</si>
  <si>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</si>
  <si>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</si>
  <si>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</si>
  <si>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50205</t>
  </si>
  <si>
    <t xml:space="preserve">  委托业务费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</si>
  <si>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</si>
  <si>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</si>
  <si>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</si>
  <si>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</si>
  <si>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</si>
  <si>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</si>
  <si>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</si>
  <si>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</si>
  <si>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</si>
  <si>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</si>
  <si>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</si>
  <si>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</si>
  <si>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50209</t>
  </si>
  <si>
    <t xml:space="preserve">  维修（护）费</t>
  </si>
  <si>
    <t xml:space="preserve">  30215</t>
  </si>
  <si>
    <t xml:space="preserve">  会议费</t>
  </si>
  <si>
    <t xml:space="preserve">  50202</t>
  </si>
  <si>
    <t xml:space="preserve">  30216</t>
  </si>
  <si>
    <t xml:space="preserve">  培训费</t>
  </si>
  <si>
    <t xml:space="preserve">  50203</t>
  </si>
  <si>
    <t xml:space="preserve">  30217</t>
  </si>
  <si>
    <t xml:space="preserve">  公务接待费</t>
  </si>
  <si>
    <t xml:space="preserve">  50206</t>
  </si>
  <si>
    <t xml:space="preserve">  30218</t>
  </si>
  <si>
    <t xml:space="preserve">  专用材料费</t>
  </si>
  <si>
    <t xml:space="preserve">  50204</t>
  </si>
  <si>
    <t xml:space="preserve">  专用材料购置费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</si>
  <si>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</si>
  <si>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</si>
  <si>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</si>
  <si>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</si>
  <si>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</si>
  <si>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</si>
  <si>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</si>
  <si>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</si>
  <si>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</si>
  <si>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</si>
  <si>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50208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</si>
  <si>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</si>
  <si>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</si>
  <si>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</si>
  <si>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</si>
  <si>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50299</t>
  </si>
  <si>
    <t>303</t>
  </si>
  <si>
    <t>对个人和家庭的补助</t>
  </si>
  <si>
    <t>509</t>
  </si>
  <si>
    <t xml:space="preserve">  30305</t>
  </si>
  <si>
    <t xml:space="preserve">  生活补助</t>
  </si>
  <si>
    <t xml:space="preserve">  50901</t>
  </si>
  <si>
    <t xml:space="preserve">  社会福利和救助</t>
  </si>
  <si>
    <t xml:space="preserve">  30309</t>
  </si>
  <si>
    <t xml:space="preserve">  奖励金</t>
  </si>
  <si>
    <t xml:space="preserve">  30399</t>
  </si>
  <si>
    <t xml:space="preserve">  其他对个人和家庭的补助支出</t>
  </si>
  <si>
    <t xml:space="preserve">  50999</t>
  </si>
  <si>
    <t xml:space="preserve">  其他对个人和家庭的补助</t>
  </si>
  <si>
    <t>乡镇财政管理中心</t>
  </si>
  <si>
    <t xml:space="preserve">  佛坪县袁家庄街道办事处</t>
  </si>
  <si>
    <t xml:space="preserve">    佛坪县袁家庄镇政府</t>
  </si>
  <si>
    <t xml:space="preserve">    </t>
  </si>
  <si>
    <t xml:space="preserve">      农业技术服务</t>
  </si>
  <si>
    <t xml:space="preserve">      安全生产</t>
  </si>
  <si>
    <t xml:space="preserve">      社会事务管理</t>
  </si>
  <si>
    <t xml:space="preserve">      乡村道路建设维护费</t>
  </si>
  <si>
    <t xml:space="preserve">      计生经费</t>
  </si>
  <si>
    <t xml:space="preserve">      镇村退役军人服务站工作经费</t>
  </si>
  <si>
    <t xml:space="preserve">      炊事员及驾驶员补助</t>
  </si>
  <si>
    <t xml:space="preserve">      村级转移支付</t>
  </si>
  <si>
    <t xml:space="preserve">      污染防治专项经费</t>
  </si>
  <si>
    <t xml:space="preserve">      党建工作经费</t>
  </si>
  <si>
    <t xml:space="preserve">      市场监管</t>
  </si>
  <si>
    <t xml:space="preserve">      人大工作经费</t>
  </si>
  <si>
    <t xml:space="preserve">      信访和综治维稳、普法经费</t>
  </si>
  <si>
    <t xml:space="preserve">      生态环境保护专项</t>
  </si>
  <si>
    <t xml:space="preserve">      村级畜牧防疫报酬</t>
  </si>
  <si>
    <t xml:space="preserve">    对村民委员会和村党支部的补助</t>
    <phoneticPr fontId="0" type="noConversion"/>
  </si>
  <si>
    <t>佛坪县人民政府袁家庄街道办事处</t>
    <phoneticPr fontId="0" type="noConversion"/>
  </si>
  <si>
    <t>全年赴省进京上访人次</t>
  </si>
  <si>
    <t>≤2人次</t>
  </si>
  <si>
    <t>市场专项检查</t>
  </si>
  <si>
    <t>农业技能培训人次</t>
  </si>
  <si>
    <t>农村困难对象救助率</t>
  </si>
  <si>
    <t>母亲健康工程体检人数</t>
  </si>
  <si>
    <t>≥500人</t>
  </si>
  <si>
    <t>孕前优生优育检查率</t>
  </si>
  <si>
    <t>≥98%</t>
  </si>
  <si>
    <t>出栏生猪检疫率</t>
  </si>
  <si>
    <t>乡村道路建设定期维护</t>
  </si>
  <si>
    <t>61公里</t>
    <phoneticPr fontId="0" type="noConversion"/>
  </si>
  <si>
    <t>信访案件办结率</t>
  </si>
  <si>
    <t>年度综合目标考核格次</t>
  </si>
  <si>
    <t>良好及以上</t>
  </si>
  <si>
    <t>村级环境卫生达标</t>
  </si>
  <si>
    <t>合格</t>
  </si>
  <si>
    <t>≥15次</t>
    <phoneticPr fontId="0" type="noConversion"/>
  </si>
  <si>
    <t>≥100人</t>
    <phoneticPr fontId="0" type="noConversion"/>
  </si>
  <si>
    <t>计划时间内财政资金支出进度占年度支出预算的百分比。</t>
  </si>
  <si>
    <t>计划时间内完成工作任务占目标任务的百分比。</t>
  </si>
  <si>
    <t>一般性支出增长率%</t>
  </si>
  <si>
    <t>“三公”经费增长率%</t>
  </si>
  <si>
    <t>农业生产总值</t>
    <phoneticPr fontId="0" type="noConversion"/>
  </si>
  <si>
    <t>增长9%</t>
  </si>
  <si>
    <t>增长9%</t>
    <phoneticPr fontId="0" type="noConversion"/>
  </si>
  <si>
    <t>增长12%</t>
  </si>
  <si>
    <t xml:space="preserve"> 推进社会保障制度改革，加大社会救助办度，保障困难群众基本生活。</t>
  </si>
  <si>
    <t>及时发放民政救灾救济、低保、五保、退伍军人等困难群众生活补助</t>
  </si>
  <si>
    <t>强化公共服务，着力改善民生，加强社会管理，维护农村稳定。</t>
  </si>
  <si>
    <t>保护公民法人所有的合法财产，维护社会秩序，保障公民的人身权利、民主权利。</t>
  </si>
  <si>
    <t>整治建筑垃圾、秸秆焚烧、扬尘污染，加强水源地保护。坚决打好污染防治攻坚战，持续改善生态环境质量，满足人民日益增长的优美生态环境需要。</t>
  </si>
  <si>
    <t>环境优美、生态宜居</t>
  </si>
  <si>
    <t>保证河道水质持续改善</t>
  </si>
  <si>
    <t>大于等于98%</t>
  </si>
  <si>
    <t>大于等于99%</t>
  </si>
  <si>
    <t>改善农村环境</t>
    <phoneticPr fontId="0" type="noConversion"/>
  </si>
  <si>
    <t>效果明显</t>
    <phoneticPr fontId="0" type="noConversion"/>
  </si>
  <si>
    <t>推动全办经济社会各项工作稳步发展</t>
    <phoneticPr fontId="0" type="noConversion"/>
  </si>
  <si>
    <t>辖区安全生产隐患排查</t>
    <phoneticPr fontId="0" type="noConversion"/>
  </si>
  <si>
    <t>≥10次</t>
    <phoneticPr fontId="0" type="noConversion"/>
  </si>
  <si>
    <t>人员经费支出</t>
    <phoneticPr fontId="0" type="noConversion"/>
  </si>
  <si>
    <t>2021年部门整体支出绩效目标表</t>
    <phoneticPr fontId="0" type="noConversion"/>
  </si>
  <si>
    <t>公用经费支出</t>
    <phoneticPr fontId="0" type="noConversion"/>
  </si>
  <si>
    <t>专项业务经费支出</t>
    <phoneticPr fontId="0" type="noConversion"/>
  </si>
  <si>
    <t>单位的办公费、印刷费、邮电费、差旅费、会议费、水电费、公务用车运行维护费等</t>
    <phoneticPr fontId="0" type="noConversion"/>
  </si>
  <si>
    <t>农业技术服务、安全生产、社会事务管理、乡村道路建设维护费、计生经费、镇村退役军人服务站工作经费、炊事员及驾驶员补助、 村级转移支付、污染防治专项经费、党建工作经费、市场监管、人大工作经费、信访和综治维稳、普法经费、生态环境保护专项、村级畜牧防疫报酬等</t>
    <phoneticPr fontId="0" type="noConversion"/>
  </si>
  <si>
    <t>在职职工及长期聘用人员的各类劳动报酬及各项社会保险费，遗属生活补助等</t>
    <phoneticPr fontId="0" type="noConversion"/>
  </si>
  <si>
    <t>人民群众满意度</t>
    <phoneticPr fontId="0" type="noConversion"/>
  </si>
  <si>
    <t>干部职工满意度</t>
    <phoneticPr fontId="0" type="noConversion"/>
  </si>
  <si>
    <t>完成县委县政府安排的全部工作</t>
    <phoneticPr fontId="0" type="noConversion"/>
  </si>
  <si>
    <t xml:space="preserve">
 目标1：贯彻执行上级的各项方针政策，抓好基层党建及乡镇振兴工作，稳定和完善政府各项部署，加强农业基础设施建设，改善农业生产条件，确保各项工作目标任务圆满完成。
 目标2：维护社会治安秩序，搞好社会治安综合治理，保障宪法和法律赋予公民的各项权利，保护各种经济组织的合法权益。</t>
    <phoneticPr fontId="0" type="noConversion"/>
  </si>
  <si>
    <t>基础设施建设</t>
    <phoneticPr fontId="0" type="noConversion"/>
  </si>
  <si>
    <t>达到国标</t>
    <phoneticPr fontId="0" type="noConversion"/>
  </si>
  <si>
    <t>推进社会主义新农村建设</t>
    <phoneticPr fontId="0" type="noConversion"/>
  </si>
  <si>
    <t>形成长效机制，认真落实</t>
    <phoneticPr fontId="0" type="noConversion"/>
  </si>
  <si>
    <t>提高农业综合生产能力，大力加强农村基础设施建设，多渠道增加农民收入。</t>
    <phoneticPr fontId="0" type="noConversion"/>
  </si>
  <si>
    <t>农民人均可支配收入增长</t>
    <phoneticPr fontId="0" type="noConversion"/>
  </si>
  <si>
    <r>
      <t>农民人均可支配收入增长1</t>
    </r>
    <r>
      <rPr>
        <sz val="12"/>
        <rFont val="宋体"/>
        <family val="3"/>
        <charset val="134"/>
      </rPr>
      <t>2%</t>
    </r>
    <phoneticPr fontId="0" type="noConversion"/>
  </si>
  <si>
    <t>促进社会持续、稳定和协调发展。</t>
    <phoneticPr fontId="0" type="noConversion"/>
  </si>
  <si>
    <t>推进秦岭生态环境保护工作，提高土地、林木、水等生态环境保护，做好护林防火、抗旱救灾工作。</t>
    <phoneticPr fontId="0" type="noConversion"/>
  </si>
  <si>
    <t>社会满意度</t>
    <phoneticPr fontId="0" type="noConversion"/>
  </si>
  <si>
    <t>预算执行率</t>
    <phoneticPr fontId="0" type="noConversion"/>
  </si>
  <si>
    <t>长期</t>
    <phoneticPr fontId="0" type="noConversion"/>
  </si>
  <si>
    <t>改善人居环境解决生民事项</t>
    <phoneticPr fontId="0" type="noConversion"/>
  </si>
  <si>
    <t>工资、社保等人员支出</t>
    <phoneticPr fontId="0" type="noConversion"/>
  </si>
  <si>
    <t>专项经费支出</t>
    <phoneticPr fontId="0" type="noConversion"/>
  </si>
  <si>
    <t>各项工作完成及时率</t>
    <phoneticPr fontId="0" type="noConversion"/>
  </si>
  <si>
    <t>2021年</t>
    <phoneticPr fontId="0" type="noConversion"/>
  </si>
  <si>
    <t>农业技术服务、安全生产、社会事务管理、乡村道路建设维护费、计生经费、镇村退役军人服务站工作经费、炊事员及驾驶员补助、 村级转移支付、污染防治专项经费、党建工作经费、市场监管、人大工作经费、信访和综治维稳、普法经费、生态环境保护专项、村级畜牧防疫报酬</t>
    <phoneticPr fontId="0" type="noConversion"/>
  </si>
  <si>
    <t>佛坪县人民政府袁家庄街道办事处</t>
    <phoneticPr fontId="0" type="noConversion"/>
  </si>
  <si>
    <t>佛坪县人民政府袁家庄街道办事处</t>
    <phoneticPr fontId="0" type="noConversion"/>
  </si>
  <si>
    <t xml:space="preserve"> 目标1：强化农技培训，提高农户科技素质，做好病虫害检查防治工作，提高农业生产组织化和规模化水平；
 目标2：全面落实安全生产责任制，狠抓重点行业领域安全专项整治和隐患排查治理，严厉打击非法违法生产建设经营行为，认真抓好安全生产宣传教育工作；
 目标3：扶贫济弱，做好社会救济，落实应保尽保政策，稳步推进城乡社会救助，全面落实优抚政策，提高社会事务服务水平；
 目标4：统筹谋划公路建设合理布局，提高公路建设标准质量，加强道路养护工作，巩固建设成果，加强道路交通安全宣传劝导工作；
 目标5：加大计生奖励引导力度，提升人口计生工作管理服务水平；
 目标6：严格抓好项目建设环境管理工作，加强环境监察执法，维护辖区环境安全，加强污染防控工作，大力开展环境保护宣传教育活动，做好集镇垃圾清运、农村环境治理工作；
 目标7：加强农村基层组织建设，加强党员干部队伍建设，创新党建工作载体，提升组织凝聚力和执行力；
 目标8：积极发挥市场监管职能作用，加大市场日常巡查和专项检查频率，整顿和规范市场经济秩序，维护消费者权益。营造公平的市场竞争环境、安全放心的市场消费环境；
 目标9：创新平安防范体系建设，积极开展矛盾纠纷化解工作，加强信访重点人群稳控工作，为全办经济发展营造和谐稳定的社会环境；
 目标10：加强自身建设，提高依法履职水平，扎实开好代表会议，注重突出实效，加大民主监督力度，加强代表联系，发挥代表作用，开展代表专题视察活动；
 目标11：负责对辖区的动物饲养及发病情况进行巡查，做好疫情观察和报告工作，协助开展疫情巡查、流行病学调查和消毒等防疫活动；掌握动物出栏、补栏情况，熟知饲养环境，了解本地动物多发病、常见病，协助做好本区域的动物产地检疫及其他监管工作。
</t>
    <phoneticPr fontId="0" type="noConversion"/>
  </si>
  <si>
    <t xml:space="preserve"> 推进社会保障制度改革，加大社会救助办度，保障困难群众基本生活。</t>
    <phoneticPr fontId="0" type="noConversion"/>
  </si>
  <si>
    <t>强化公共服务，着力改善民生，加强社会管理，维护农村稳定。</t>
    <phoneticPr fontId="0" type="noConversion"/>
  </si>
  <si>
    <t>整治建筑垃圾、秸秆焚烧、扬尘污染，加强水源地保护。坚决打好污染防治攻坚战，持续改善生态环境质量，满足人民日益增长的优美生态环境需要。</t>
    <phoneticPr fontId="0" type="noConversion"/>
  </si>
  <si>
    <t>严格落实河长制工作制度，定期巡察，防治结合</t>
    <phoneticPr fontId="0" type="noConversion"/>
  </si>
  <si>
    <t>改善农村环境</t>
    <phoneticPr fontId="0" type="noConversion"/>
  </si>
  <si>
    <t>平安创建群众满意率</t>
    <phoneticPr fontId="0" type="noConversion"/>
  </si>
  <si>
    <t>脱贫攻坚群众满意率</t>
    <phoneticPr fontId="0" type="noConversion"/>
  </si>
  <si>
    <t>办事群众对政府工作满意率</t>
    <phoneticPr fontId="0" type="noConversion"/>
  </si>
  <si>
    <t>农业技术服务</t>
    <phoneticPr fontId="0" type="noConversion"/>
  </si>
  <si>
    <t>安全生产</t>
    <phoneticPr fontId="0" type="noConversion"/>
  </si>
  <si>
    <t>社会事务管理</t>
    <phoneticPr fontId="0" type="noConversion"/>
  </si>
  <si>
    <t>乡村道路建设维护费</t>
    <phoneticPr fontId="0" type="noConversion"/>
  </si>
  <si>
    <t>计生经费</t>
    <phoneticPr fontId="0" type="noConversion"/>
  </si>
  <si>
    <t>镇村退役军人服务站工作经费</t>
    <phoneticPr fontId="0" type="noConversion"/>
  </si>
  <si>
    <t>炊事员及驾驶员补助</t>
    <phoneticPr fontId="0" type="noConversion"/>
  </si>
  <si>
    <t xml:space="preserve"> 村级转移支付</t>
    <phoneticPr fontId="0" type="noConversion"/>
  </si>
  <si>
    <t>党建工作经费</t>
    <phoneticPr fontId="0" type="noConversion"/>
  </si>
  <si>
    <t>市场监管</t>
    <phoneticPr fontId="0" type="noConversion"/>
  </si>
  <si>
    <t>人大工作经费</t>
    <phoneticPr fontId="0" type="noConversion"/>
  </si>
  <si>
    <t>村级畜牧防疫报酬</t>
    <phoneticPr fontId="0" type="noConversion"/>
  </si>
  <si>
    <t>信访和综治维稳、普法经费</t>
    <phoneticPr fontId="0" type="noConversion"/>
  </si>
  <si>
    <t>及时发放退伍军人生活补助</t>
    <phoneticPr fontId="0" type="noConversion"/>
  </si>
  <si>
    <t>产
出
指
标</t>
    <phoneticPr fontId="0" type="noConversion"/>
  </si>
  <si>
    <t>数量指标</t>
    <phoneticPr fontId="0" type="noConversion"/>
  </si>
  <si>
    <t xml:space="preserve"> 按时完成任务</t>
  </si>
  <si>
    <t>严格执行相关规定</t>
  </si>
  <si>
    <t>不超范围</t>
  </si>
  <si>
    <t>提升群众的生活质量</t>
  </si>
  <si>
    <t>长期</t>
  </si>
  <si>
    <t>政策落实发挥作用</t>
  </si>
  <si>
    <t>资金使用率</t>
  </si>
  <si>
    <t>建设管理情况</t>
  </si>
  <si>
    <t>2万元</t>
  </si>
  <si>
    <t>2万元</t>
    <phoneticPr fontId="0" type="noConversion"/>
  </si>
  <si>
    <t>4万元</t>
    <phoneticPr fontId="0" type="noConversion"/>
  </si>
  <si>
    <t>4万元</t>
    <phoneticPr fontId="0" type="noConversion"/>
  </si>
  <si>
    <t>47万元</t>
    <phoneticPr fontId="0" type="noConversion"/>
  </si>
  <si>
    <t>5万元</t>
  </si>
  <si>
    <t>群众满意率</t>
    <phoneticPr fontId="0" type="noConversion"/>
  </si>
  <si>
    <t>资金使用率</t>
    <phoneticPr fontId="0" type="noConversion"/>
  </si>
  <si>
    <t>5万元</t>
    <phoneticPr fontId="0" type="noConversion"/>
  </si>
  <si>
    <t>建设管理情况</t>
    <phoneticPr fontId="0" type="noConversion"/>
  </si>
  <si>
    <t xml:space="preserve"> 按时完成任务</t>
    <phoneticPr fontId="0" type="noConversion"/>
  </si>
  <si>
    <t>严格执行相关规定</t>
    <phoneticPr fontId="0" type="noConversion"/>
  </si>
  <si>
    <t>不超范围</t>
    <phoneticPr fontId="0" type="noConversion"/>
  </si>
  <si>
    <t>提升群众的生活质量</t>
    <phoneticPr fontId="0" type="noConversion"/>
  </si>
  <si>
    <t>政策落实发挥作用</t>
    <phoneticPr fontId="0" type="noConversion"/>
  </si>
  <si>
    <t>群众满意率</t>
    <phoneticPr fontId="0" type="noConversion"/>
  </si>
  <si>
    <t>1.5万元</t>
    <phoneticPr fontId="0" type="noConversion"/>
  </si>
  <si>
    <t>6.1万元</t>
    <phoneticPr fontId="0" type="noConversion"/>
  </si>
  <si>
    <t>乡村道路建设定期维护</t>
    <phoneticPr fontId="0" type="noConversion"/>
  </si>
  <si>
    <t>3万元</t>
  </si>
  <si>
    <t>1.7万元</t>
    <phoneticPr fontId="0" type="noConversion"/>
  </si>
  <si>
    <t>149.39万元</t>
    <phoneticPr fontId="0" type="noConversion"/>
  </si>
  <si>
    <t>2.4万元</t>
    <phoneticPr fontId="0" type="noConversion"/>
  </si>
  <si>
    <t>47万元</t>
    <phoneticPr fontId="0" type="noConversion"/>
  </si>
  <si>
    <t>污染防治专项经费</t>
    <phoneticPr fontId="0" type="noConversion"/>
  </si>
  <si>
    <t xml:space="preserve">
保障村级经费，保障各项工作正常开展，促进农村社会稳定。
</t>
    <phoneticPr fontId="0" type="noConversion"/>
  </si>
  <si>
    <t xml:space="preserve">强化农技培训，提高农户科技素质，做好病虫害检查防治工作，提高农业生产组织化和规模化水平；
</t>
    <phoneticPr fontId="0" type="noConversion"/>
  </si>
  <si>
    <t xml:space="preserve">全面落实安全生产责任制，狠抓重点行业领域安全专项整治和隐患排查治理，严厉打击非法违法生产建设经营行为，认真抓好安全生产宣传教育工作；
</t>
    <phoneticPr fontId="0" type="noConversion"/>
  </si>
  <si>
    <t xml:space="preserve">扶贫济弱，做好社会救济，落实应保尽保政策，稳步推进城乡社会救助，全面落实优抚政策，提高社会事务服务水平；
</t>
    <phoneticPr fontId="0" type="noConversion"/>
  </si>
  <si>
    <t xml:space="preserve">统筹谋划公路建设合理布局，提高公路建设标准质量，加强道路养护工作，巩固建设成果，加强道路交通安全宣传劝导工作；
</t>
    <phoneticPr fontId="0" type="noConversion"/>
  </si>
  <si>
    <t xml:space="preserve">加大计生奖励引导力度，提升人口计生工作管理服务水平；
 </t>
    <phoneticPr fontId="0" type="noConversion"/>
  </si>
  <si>
    <t>全面落实退伍各项待遇、保障退伍军人合法权益。</t>
    <phoneticPr fontId="0" type="noConversion"/>
  </si>
  <si>
    <t>保障机关高效稳定安全运行。</t>
    <phoneticPr fontId="0" type="noConversion"/>
  </si>
  <si>
    <t>改善环境质量、实现资源综合利用、保障群众环境安全。</t>
    <phoneticPr fontId="0" type="noConversion"/>
  </si>
  <si>
    <t xml:space="preserve">加强农村基层组织建设，加强党员干部队伍建设，创新党建工作载体，提升组织凝聚力和执行力；
</t>
    <phoneticPr fontId="0" type="noConversion"/>
  </si>
  <si>
    <t xml:space="preserve">积极发挥市场监管职能作用，加大市场日常巡查和专项检查频率，整顿和规范市场经济秩序，维护消费者权益。营造公平的市场竞争环境、安全放心的市场消费环境；
</t>
    <phoneticPr fontId="0" type="noConversion"/>
  </si>
  <si>
    <t xml:space="preserve">根据年度工作目标，开展人大监督、宣传等各项工作。
</t>
    <phoneticPr fontId="0" type="noConversion"/>
  </si>
  <si>
    <t xml:space="preserve">创新平安防范体系建设，积极开展矛盾纠纷化解工作，加强信访重点人群稳控工作，为全办经济发展营造和谐稳定的社会环境；
</t>
    <phoneticPr fontId="0" type="noConversion"/>
  </si>
  <si>
    <t>生态环境保护专项</t>
    <phoneticPr fontId="0" type="noConversion"/>
  </si>
  <si>
    <t xml:space="preserve">
改善大气环境质量和生态环境，加强污染防治。
</t>
    <phoneticPr fontId="0" type="noConversion"/>
  </si>
  <si>
    <t xml:space="preserve">负责对辖区的动物饲养及发病情况进行巡查，做好疫情观察和报告工作，协助开展疫情巡查、流行病学调查和消毒等防疫活动；掌握动物出栏、补栏情况，熟知饲养环境，了解本地动物多发病、常见病，协助做好本区域的动物产地检疫及其他监管工作。
</t>
    <phoneticPr fontId="0" type="noConversion"/>
  </si>
  <si>
    <t xml:space="preserve">                    保密审查情况：已审查</t>
    <phoneticPr fontId="0" type="noConversion"/>
  </si>
  <si>
    <t xml:space="preserve">                    部门主要负责人审签情况：已审签</t>
    <phoneticPr fontId="0" type="noConversion"/>
  </si>
  <si>
    <t xml:space="preserve">                    部门名称：佛坪县人民政府袁家庄街道办事处</t>
    <phoneticPr fontId="0" type="noConversion"/>
  </si>
  <si>
    <t>本部门不涉及，已公开空表</t>
    <phoneticPr fontId="0" type="noConversion"/>
  </si>
  <si>
    <t>2021年</t>
    <phoneticPr fontId="0" type="noConversion"/>
  </si>
  <si>
    <t>2020年</t>
    <phoneticPr fontId="0" type="noConversion"/>
  </si>
</sst>
</file>

<file path=xl/styles.xml><?xml version="1.0" encoding="utf-8"?>
<styleSheet xmlns="http://schemas.openxmlformats.org/spreadsheetml/2006/main">
  <numFmts count="6">
    <numFmt numFmtId="176" formatCode="#,##0.0000"/>
    <numFmt numFmtId="177" formatCode="&quot;¥&quot;* _-#,##0;&quot;¥&quot;* \-#,##0;&quot;¥&quot;* _-&quot;-&quot;;@"/>
    <numFmt numFmtId="178" formatCode=";;"/>
    <numFmt numFmtId="179" formatCode="0.00_ "/>
    <numFmt numFmtId="180" formatCode="#,##0.00_ "/>
    <numFmt numFmtId="181" formatCode="0.00_);[Red]\(0.00\)"/>
  </numFmts>
  <fonts count="20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Arial"/>
    </font>
    <font>
      <sz val="11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name val="仿宋_GB2312"/>
      <family val="3"/>
      <charset val="134"/>
    </font>
    <font>
      <b/>
      <sz val="16"/>
      <name val="宋体"/>
      <family val="3"/>
      <charset val="134"/>
    </font>
    <font>
      <b/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2" fillId="0" borderId="0">
      <alignment vertical="center"/>
    </xf>
    <xf numFmtId="0" fontId="1" fillId="0" borderId="0">
      <alignment vertical="center"/>
    </xf>
    <xf numFmtId="177" fontId="13" fillId="0" borderId="0" applyFont="0" applyFill="0" applyBorder="0" applyAlignment="0" applyProtection="0"/>
    <xf numFmtId="0" fontId="16" fillId="0" borderId="0"/>
  </cellStyleXfs>
  <cellXfs count="203">
    <xf numFmtId="0" fontId="0" fillId="0" borderId="0" xfId="0"/>
    <xf numFmtId="0" fontId="1" fillId="0" borderId="0" xfId="6" applyAlignment="1">
      <alignment vertical="center" wrapText="1"/>
    </xf>
    <xf numFmtId="0" fontId="2" fillId="0" borderId="0" xfId="6" applyFont="1" applyAlignment="1">
      <alignment vertical="center"/>
    </xf>
    <xf numFmtId="0" fontId="3" fillId="0" borderId="0" xfId="6" applyFont="1" applyAlignment="1">
      <alignment vertical="center" wrapText="1"/>
    </xf>
    <xf numFmtId="0" fontId="1" fillId="0" borderId="1" xfId="6" applyFont="1" applyBorder="1" applyAlignment="1">
      <alignment vertical="center"/>
    </xf>
    <xf numFmtId="0" fontId="1" fillId="0" borderId="1" xfId="6" applyFont="1" applyBorder="1" applyAlignment="1">
      <alignment vertical="center" wrapText="1"/>
    </xf>
    <xf numFmtId="0" fontId="1" fillId="0" borderId="0" xfId="6" applyFont="1" applyBorder="1" applyAlignment="1">
      <alignment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5" xfId="6" applyBorder="1" applyAlignment="1">
      <alignment vertical="center" wrapText="1"/>
    </xf>
    <xf numFmtId="0" fontId="1" fillId="0" borderId="5" xfId="6" applyFont="1" applyBorder="1" applyAlignment="1">
      <alignment vertical="center" wrapText="1"/>
    </xf>
    <xf numFmtId="0" fontId="1" fillId="0" borderId="0" xfId="6" applyAlignment="1">
      <alignment vertical="center"/>
    </xf>
    <xf numFmtId="0" fontId="6" fillId="0" borderId="0" xfId="6" applyFont="1" applyAlignment="1">
      <alignment vertical="center" wrapText="1"/>
    </xf>
    <xf numFmtId="0" fontId="3" fillId="0" borderId="0" xfId="6" applyFont="1" applyAlignment="1">
      <alignment vertical="center"/>
    </xf>
    <xf numFmtId="0" fontId="1" fillId="0" borderId="0" xfId="6" applyFont="1" applyAlignment="1">
      <alignment vertical="center"/>
    </xf>
    <xf numFmtId="0" fontId="1" fillId="0" borderId="0" xfId="6" applyAlignment="1" applyProtection="1">
      <alignment vertical="center" wrapText="1"/>
      <protection locked="0"/>
    </xf>
    <xf numFmtId="0" fontId="1" fillId="0" borderId="2" xfId="6" applyFont="1" applyBorder="1" applyAlignment="1">
      <alignment vertical="center" wrapText="1"/>
    </xf>
    <xf numFmtId="0" fontId="1" fillId="0" borderId="4" xfId="6" applyFont="1" applyBorder="1" applyAlignment="1">
      <alignment vertical="center" wrapText="1"/>
    </xf>
    <xf numFmtId="0" fontId="0" fillId="0" borderId="0" xfId="0" applyFill="1"/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8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Continuous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176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>
      <alignment vertical="center"/>
    </xf>
    <xf numFmtId="49" fontId="11" fillId="0" borderId="0" xfId="0" applyNumberFormat="1" applyFont="1" applyFill="1" applyAlignment="1" applyProtection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 applyFill="1"/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0" fillId="0" borderId="13" xfId="0" applyBorder="1" applyAlignment="1">
      <alignment horizontal="center" vertical="center"/>
    </xf>
    <xf numFmtId="0" fontId="0" fillId="0" borderId="5" xfId="0" applyBorder="1"/>
    <xf numFmtId="0" fontId="0" fillId="0" borderId="5" xfId="0" applyFill="1" applyBorder="1"/>
    <xf numFmtId="4" fontId="0" fillId="0" borderId="5" xfId="0" applyNumberFormat="1" applyFont="1" applyFill="1" applyBorder="1" applyAlignment="1" applyProtection="1">
      <alignment horizontal="right" vertical="center"/>
    </xf>
    <xf numFmtId="49" fontId="0" fillId="0" borderId="5" xfId="0" applyNumberFormat="1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vertical="center"/>
    </xf>
    <xf numFmtId="0" fontId="0" fillId="0" borderId="5" xfId="0" applyFill="1" applyBorder="1"/>
    <xf numFmtId="49" fontId="0" fillId="0" borderId="5" xfId="0" applyNumberFormat="1" applyFont="1" applyFill="1" applyBorder="1" applyAlignment="1" applyProtection="1">
      <alignment vertical="center"/>
    </xf>
    <xf numFmtId="178" fontId="0" fillId="0" borderId="3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0" fillId="0" borderId="5" xfId="0" applyFill="1" applyBorder="1"/>
    <xf numFmtId="49" fontId="0" fillId="0" borderId="5" xfId="0" applyNumberFormat="1" applyFont="1" applyFill="1" applyBorder="1" applyAlignment="1" applyProtection="1">
      <alignment vertical="center"/>
    </xf>
    <xf numFmtId="178" fontId="0" fillId="0" borderId="2" xfId="0" applyNumberFormat="1" applyFont="1" applyFill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49" fontId="0" fillId="0" borderId="5" xfId="0" applyNumberFormat="1" applyFont="1" applyFill="1" applyBorder="1" applyAlignment="1" applyProtection="1">
      <alignment vertical="center"/>
    </xf>
    <xf numFmtId="49" fontId="0" fillId="0" borderId="4" xfId="0" applyNumberFormat="1" applyFont="1" applyFill="1" applyBorder="1" applyAlignment="1" applyProtection="1">
      <alignment vertical="center"/>
    </xf>
    <xf numFmtId="178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0" fillId="0" borderId="5" xfId="0" applyFill="1" applyBorder="1"/>
    <xf numFmtId="49" fontId="0" fillId="0" borderId="5" xfId="0" applyNumberFormat="1" applyFont="1" applyFill="1" applyBorder="1" applyAlignment="1" applyProtection="1">
      <alignment vertical="center"/>
    </xf>
    <xf numFmtId="178" fontId="0" fillId="0" borderId="2" xfId="0" applyNumberFormat="1" applyFont="1" applyFill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0" fillId="0" borderId="5" xfId="0" applyFill="1" applyBorder="1"/>
    <xf numFmtId="49" fontId="0" fillId="0" borderId="2" xfId="0" applyNumberFormat="1" applyFont="1" applyFill="1" applyBorder="1" applyAlignment="1" applyProtection="1">
      <alignment horizontal="left" vertical="center" wrapText="1"/>
    </xf>
    <xf numFmtId="49" fontId="0" fillId="0" borderId="5" xfId="0" applyNumberFormat="1" applyFont="1" applyFill="1" applyBorder="1" applyAlignment="1" applyProtection="1">
      <alignment horizontal="left" vertical="center" wrapText="1"/>
    </xf>
    <xf numFmtId="4" fontId="0" fillId="0" borderId="5" xfId="0" applyNumberFormat="1" applyFont="1" applyFill="1" applyBorder="1" applyAlignment="1" applyProtection="1">
      <alignment horizontal="right"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4" fontId="0" fillId="0" borderId="4" xfId="0" applyNumberFormat="1" applyFont="1" applyFill="1" applyBorder="1" applyAlignment="1" applyProtection="1">
      <alignment horizontal="right" vertical="center"/>
    </xf>
    <xf numFmtId="49" fontId="0" fillId="0" borderId="5" xfId="0" applyNumberFormat="1" applyFont="1" applyFill="1" applyBorder="1" applyAlignment="1" applyProtection="1">
      <alignment horizontal="right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178" fontId="0" fillId="0" borderId="3" xfId="0" applyNumberFormat="1" applyFill="1" applyBorder="1" applyAlignment="1" applyProtection="1">
      <alignment vertical="center"/>
    </xf>
    <xf numFmtId="0" fontId="1" fillId="0" borderId="5" xfId="6" applyFont="1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6" fillId="0" borderId="0" xfId="6" applyNumberFormat="1" applyFont="1" applyFill="1" applyAlignment="1" applyProtection="1">
      <alignment horizontal="left" vertical="center" wrapText="1"/>
      <protection locked="0"/>
    </xf>
    <xf numFmtId="0" fontId="17" fillId="0" borderId="5" xfId="10" applyFont="1" applyBorder="1" applyAlignment="1">
      <alignment vertical="center" wrapText="1"/>
    </xf>
    <xf numFmtId="9" fontId="17" fillId="0" borderId="5" xfId="10" applyNumberFormat="1" applyFont="1" applyBorder="1" applyAlignment="1">
      <alignment vertical="center" wrapText="1"/>
    </xf>
    <xf numFmtId="9" fontId="17" fillId="0" borderId="5" xfId="10" applyNumberFormat="1" applyFont="1" applyBorder="1" applyAlignment="1">
      <alignment horizontal="left" vertical="center" wrapText="1"/>
    </xf>
    <xf numFmtId="0" fontId="17" fillId="0" borderId="5" xfId="10" applyNumberFormat="1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/>
    </xf>
    <xf numFmtId="0" fontId="16" fillId="0" borderId="5" xfId="0" applyNumberFormat="1" applyFont="1" applyBorder="1" applyAlignment="1">
      <alignment horizontal="center" vertical="center"/>
    </xf>
    <xf numFmtId="0" fontId="0" fillId="0" borderId="5" xfId="0" applyNumberFormat="1" applyFill="1" applyBorder="1" applyAlignment="1" applyProtection="1">
      <alignment horizontal="right" vertical="center"/>
    </xf>
    <xf numFmtId="179" fontId="0" fillId="0" borderId="5" xfId="0" applyNumberFormat="1" applyFill="1" applyBorder="1" applyAlignment="1" applyProtection="1">
      <alignment horizontal="right" vertical="center"/>
    </xf>
    <xf numFmtId="181" fontId="0" fillId="0" borderId="5" xfId="0" applyNumberFormat="1" applyFont="1" applyFill="1" applyBorder="1" applyAlignment="1" applyProtection="1">
      <alignment horizontal="right" vertical="center"/>
    </xf>
    <xf numFmtId="180" fontId="0" fillId="0" borderId="5" xfId="0" applyNumberFormat="1" applyFont="1" applyFill="1" applyBorder="1" applyAlignment="1" applyProtection="1">
      <alignment horizontal="right" vertical="center"/>
    </xf>
    <xf numFmtId="180" fontId="0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7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6" fillId="0" borderId="0" xfId="6" applyNumberFormat="1" applyFont="1" applyFill="1" applyAlignment="1" applyProtection="1">
      <alignment horizontal="left" vertical="center" wrapText="1"/>
      <protection locked="0"/>
    </xf>
    <xf numFmtId="0" fontId="1" fillId="0" borderId="5" xfId="6" applyBorder="1" applyAlignment="1">
      <alignment horizontal="center" vertical="center" wrapText="1"/>
    </xf>
    <xf numFmtId="0" fontId="1" fillId="0" borderId="13" xfId="6" applyBorder="1" applyAlignment="1">
      <alignment horizontal="center" vertical="center" wrapText="1"/>
    </xf>
    <xf numFmtId="0" fontId="15" fillId="0" borderId="5" xfId="6" applyFont="1" applyBorder="1" applyAlignment="1">
      <alignment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2" xfId="6" applyFont="1" applyBorder="1" applyAlignment="1">
      <alignment horizontal="center" vertical="center" wrapText="1"/>
    </xf>
    <xf numFmtId="0" fontId="1" fillId="0" borderId="3" xfId="6" applyFont="1" applyBorder="1" applyAlignment="1">
      <alignment horizontal="center" vertical="center" wrapText="1"/>
    </xf>
    <xf numFmtId="0" fontId="1" fillId="0" borderId="6" xfId="6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6" applyFont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" fillId="0" borderId="2" xfId="6" applyBorder="1" applyAlignment="1">
      <alignment horizontal="center" vertical="center" wrapText="1"/>
    </xf>
    <xf numFmtId="0" fontId="1" fillId="0" borderId="3" xfId="6" applyBorder="1" applyAlignment="1">
      <alignment horizontal="center" vertical="center" wrapText="1"/>
    </xf>
    <xf numFmtId="0" fontId="16" fillId="0" borderId="5" xfId="6" applyFont="1" applyBorder="1" applyAlignment="1">
      <alignment horizontal="center" vertical="center" wrapText="1"/>
    </xf>
    <xf numFmtId="0" fontId="1" fillId="0" borderId="13" xfId="6" applyFont="1" applyBorder="1" applyAlignment="1">
      <alignment horizontal="center" vertical="center" wrapText="1"/>
    </xf>
    <xf numFmtId="0" fontId="1" fillId="0" borderId="14" xfId="6" applyFont="1" applyBorder="1" applyAlignment="1">
      <alignment horizontal="center" vertical="center" wrapText="1"/>
    </xf>
    <xf numFmtId="0" fontId="18" fillId="0" borderId="0" xfId="6" applyFont="1" applyAlignment="1">
      <alignment horizontal="center" vertical="center" wrapText="1"/>
    </xf>
    <xf numFmtId="0" fontId="16" fillId="0" borderId="5" xfId="6" applyFont="1" applyBorder="1" applyAlignment="1">
      <alignment horizontal="left" vertical="top" wrapText="1"/>
    </xf>
    <xf numFmtId="0" fontId="1" fillId="0" borderId="5" xfId="6" applyBorder="1" applyAlignment="1">
      <alignment horizontal="left" vertical="top" wrapText="1"/>
    </xf>
    <xf numFmtId="0" fontId="16" fillId="0" borderId="5" xfId="6" applyFont="1" applyBorder="1" applyAlignment="1">
      <alignment horizontal="left" vertical="center" wrapText="1"/>
    </xf>
    <xf numFmtId="0" fontId="1" fillId="0" borderId="5" xfId="6" applyBorder="1" applyAlignment="1">
      <alignment horizontal="left" vertical="center" wrapText="1"/>
    </xf>
    <xf numFmtId="9" fontId="16" fillId="0" borderId="5" xfId="6" applyNumberFormat="1" applyFont="1" applyBorder="1" applyAlignment="1">
      <alignment horizontal="left" vertical="center" wrapText="1"/>
    </xf>
    <xf numFmtId="0" fontId="1" fillId="0" borderId="5" xfId="6" applyFont="1" applyBorder="1" applyAlignment="1">
      <alignment horizontal="left" vertical="center" wrapText="1"/>
    </xf>
    <xf numFmtId="0" fontId="1" fillId="0" borderId="13" xfId="6" applyBorder="1" applyAlignment="1">
      <alignment horizontal="left" vertical="center" wrapText="1"/>
    </xf>
    <xf numFmtId="0" fontId="1" fillId="0" borderId="2" xfId="6" applyBorder="1" applyAlignment="1">
      <alignment horizontal="left" vertical="center" wrapText="1"/>
    </xf>
    <xf numFmtId="9" fontId="1" fillId="0" borderId="5" xfId="6" applyNumberFormat="1" applyBorder="1" applyAlignment="1">
      <alignment horizontal="left" vertical="center" wrapText="1"/>
    </xf>
    <xf numFmtId="0" fontId="1" fillId="0" borderId="4" xfId="6" applyBorder="1" applyAlignment="1">
      <alignment horizontal="left" vertical="center" wrapText="1"/>
    </xf>
    <xf numFmtId="0" fontId="6" fillId="0" borderId="0" xfId="6" applyNumberFormat="1" applyFont="1" applyFill="1" applyBorder="1" applyAlignment="1">
      <alignment vertical="center" wrapText="1"/>
    </xf>
    <xf numFmtId="0" fontId="17" fillId="0" borderId="2" xfId="10" applyFont="1" applyBorder="1" applyAlignment="1">
      <alignment horizontal="center" vertical="center" wrapText="1"/>
    </xf>
    <xf numFmtId="0" fontId="17" fillId="0" borderId="4" xfId="10" applyFont="1" applyBorder="1" applyAlignment="1">
      <alignment horizontal="center" vertical="center" wrapText="1"/>
    </xf>
    <xf numFmtId="0" fontId="1" fillId="0" borderId="4" xfId="6" applyFont="1" applyBorder="1" applyAlignment="1">
      <alignment horizontal="center" vertical="center" wrapText="1"/>
    </xf>
    <xf numFmtId="0" fontId="1" fillId="0" borderId="4" xfId="6" applyBorder="1" applyAlignment="1">
      <alignment horizontal="center" vertical="center" wrapText="1"/>
    </xf>
    <xf numFmtId="0" fontId="15" fillId="0" borderId="2" xfId="6" applyFont="1" applyBorder="1" applyAlignment="1">
      <alignment horizontal="center" vertical="center" wrapText="1"/>
    </xf>
    <xf numFmtId="0" fontId="15" fillId="0" borderId="3" xfId="6" applyFont="1" applyBorder="1" applyAlignment="1">
      <alignment horizontal="center" vertical="center" wrapText="1"/>
    </xf>
    <xf numFmtId="0" fontId="15" fillId="0" borderId="4" xfId="6" applyFont="1" applyBorder="1" applyAlignment="1">
      <alignment horizontal="center" vertical="center" wrapText="1"/>
    </xf>
    <xf numFmtId="0" fontId="15" fillId="0" borderId="2" xfId="6" applyFont="1" applyBorder="1" applyAlignment="1">
      <alignment horizontal="left" vertical="center" wrapText="1"/>
    </xf>
    <xf numFmtId="0" fontId="15" fillId="0" borderId="4" xfId="6" applyFont="1" applyBorder="1" applyAlignment="1">
      <alignment horizontal="left" vertical="center" wrapText="1"/>
    </xf>
    <xf numFmtId="0" fontId="4" fillId="0" borderId="0" xfId="6" applyFont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6" fillId="0" borderId="0" xfId="6" applyNumberFormat="1" applyFont="1" applyFill="1" applyAlignment="1">
      <alignment horizontal="center" vertical="center" wrapText="1"/>
    </xf>
    <xf numFmtId="4" fontId="0" fillId="0" borderId="5" xfId="0" applyNumberFormat="1" applyFill="1" applyBorder="1" applyAlignment="1" applyProtection="1">
      <alignment horizontal="right" vertical="center"/>
    </xf>
  </cellXfs>
  <cellStyles count="11">
    <cellStyle name="百分比 2" xfId="9"/>
    <cellStyle name="常规" xfId="0" builtinId="0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8" xfId="2"/>
    <cellStyle name="常规 9" xfId="3"/>
    <cellStyle name="常规_绩效申报表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3"/>
  <sheetViews>
    <sheetView showGridLines="0" showZeros="0" workbookViewId="0">
      <selection activeCell="G4" sqref="G4"/>
    </sheetView>
  </sheetViews>
  <sheetFormatPr defaultColWidth="9.1640625" defaultRowHeight="11.25"/>
  <cols>
    <col min="1" max="1" width="163" customWidth="1"/>
    <col min="2" max="177" width="9.1640625" customWidth="1"/>
  </cols>
  <sheetData>
    <row r="2" spans="1:4" ht="93" customHeight="1">
      <c r="A2" s="71" t="s">
        <v>0</v>
      </c>
      <c r="B2" s="72"/>
      <c r="C2" s="72"/>
      <c r="D2" s="72"/>
    </row>
    <row r="3" spans="1:4" ht="93.75" customHeight="1">
      <c r="A3" s="73"/>
    </row>
    <row r="4" spans="1:4" ht="81.75" customHeight="1">
      <c r="A4" s="119" t="s">
        <v>583</v>
      </c>
    </row>
    <row r="5" spans="1:4" ht="41.1" customHeight="1">
      <c r="A5" s="119" t="s">
        <v>581</v>
      </c>
    </row>
    <row r="6" spans="1:4" ht="36.950000000000003" customHeight="1">
      <c r="A6" s="119" t="s">
        <v>582</v>
      </c>
    </row>
    <row r="7" spans="1:4" ht="12.75" customHeight="1">
      <c r="A7" s="74"/>
    </row>
    <row r="8" spans="1:4" ht="12.75" customHeight="1">
      <c r="A8" s="74"/>
    </row>
    <row r="9" spans="1:4" ht="12.75" customHeight="1">
      <c r="A9" s="74"/>
    </row>
    <row r="10" spans="1:4" ht="12.75" customHeight="1">
      <c r="A10" s="74"/>
    </row>
    <row r="11" spans="1:4" ht="12.75" customHeight="1">
      <c r="A11" s="74"/>
    </row>
    <row r="12" spans="1:4" ht="12.75" customHeight="1">
      <c r="A12" s="74"/>
    </row>
    <row r="13" spans="1:4" ht="12.75" customHeight="1">
      <c r="A13" s="74"/>
    </row>
  </sheetData>
  <phoneticPr fontId="0" type="noConversion"/>
  <printOptions horizontalCentered="1" verticalCentered="1"/>
  <pageMargins left="0.75" right="0.75" top="0.78958333333333297" bottom="1" header="0" footer="0"/>
  <pageSetup paperSize="9" scale="95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1"/>
  <sheetViews>
    <sheetView showGridLines="0" showZeros="0" topLeftCell="A10" workbookViewId="0">
      <selection activeCell="G13" sqref="G13"/>
    </sheetView>
  </sheetViews>
  <sheetFormatPr defaultColWidth="9.1640625" defaultRowHeight="12.75" customHeight="1"/>
  <cols>
    <col min="1" max="1" width="19" customWidth="1"/>
    <col min="2" max="4" width="31.6640625" customWidth="1"/>
    <col min="5" max="8" width="21.33203125" customWidth="1"/>
  </cols>
  <sheetData>
    <row r="1" spans="1:8" ht="30" customHeight="1">
      <c r="A1" s="18" t="s">
        <v>20</v>
      </c>
    </row>
    <row r="2" spans="1:8" ht="28.5" customHeight="1">
      <c r="A2" s="149" t="s">
        <v>163</v>
      </c>
      <c r="B2" s="149"/>
      <c r="C2" s="149"/>
      <c r="D2" s="149"/>
      <c r="E2" s="149"/>
      <c r="F2" s="149"/>
      <c r="G2" s="149"/>
      <c r="H2" s="149"/>
    </row>
    <row r="3" spans="1:8" ht="22.5" customHeight="1">
      <c r="H3" s="24" t="s">
        <v>37</v>
      </c>
    </row>
    <row r="4" spans="1:8" ht="22.5" customHeight="1">
      <c r="A4" s="25" t="s">
        <v>158</v>
      </c>
      <c r="B4" s="25" t="s">
        <v>159</v>
      </c>
      <c r="C4" s="25" t="s">
        <v>160</v>
      </c>
      <c r="D4" s="25" t="s">
        <v>161</v>
      </c>
      <c r="E4" s="25" t="s">
        <v>132</v>
      </c>
      <c r="F4" s="25" t="s">
        <v>153</v>
      </c>
      <c r="G4" s="25" t="s">
        <v>154</v>
      </c>
      <c r="H4" s="25" t="s">
        <v>156</v>
      </c>
    </row>
    <row r="5" spans="1:8" ht="15.75" customHeight="1">
      <c r="A5" s="21" t="s">
        <v>142</v>
      </c>
      <c r="B5" s="21" t="s">
        <v>142</v>
      </c>
      <c r="C5" s="21" t="s">
        <v>142</v>
      </c>
      <c r="D5" s="21" t="s">
        <v>142</v>
      </c>
      <c r="E5" s="21">
        <v>1</v>
      </c>
      <c r="F5" s="21">
        <v>2</v>
      </c>
      <c r="G5" s="21">
        <v>3</v>
      </c>
      <c r="H5" s="21" t="s">
        <v>142</v>
      </c>
    </row>
    <row r="6" spans="1:8" ht="12.75" customHeight="1">
      <c r="A6" s="101"/>
      <c r="B6" s="100" t="s">
        <v>132</v>
      </c>
      <c r="C6" s="99"/>
      <c r="D6" s="99"/>
      <c r="E6" s="97">
        <v>555.13</v>
      </c>
      <c r="F6" s="106">
        <v>481.36</v>
      </c>
      <c r="G6" s="97">
        <v>73.77</v>
      </c>
      <c r="H6" s="22"/>
    </row>
    <row r="7" spans="1:8" ht="12.75" customHeight="1">
      <c r="A7" s="101" t="s">
        <v>317</v>
      </c>
      <c r="B7" s="100" t="s">
        <v>318</v>
      </c>
      <c r="C7" s="99" t="s">
        <v>319</v>
      </c>
      <c r="D7" s="99" t="s">
        <v>320</v>
      </c>
      <c r="E7" s="106">
        <v>475.06</v>
      </c>
      <c r="F7" s="106">
        <v>475.06</v>
      </c>
      <c r="G7" s="97">
        <v>0</v>
      </c>
      <c r="H7" s="98"/>
    </row>
    <row r="8" spans="1:8" ht="12.75" customHeight="1">
      <c r="A8" s="101" t="s">
        <v>321</v>
      </c>
      <c r="B8" s="100" t="s">
        <v>322</v>
      </c>
      <c r="C8" s="99" t="s">
        <v>323</v>
      </c>
      <c r="D8" s="99" t="s">
        <v>324</v>
      </c>
      <c r="E8" s="106">
        <v>155.84</v>
      </c>
      <c r="F8" s="106">
        <v>155.84</v>
      </c>
      <c r="G8" s="97">
        <v>0</v>
      </c>
      <c r="H8" s="98"/>
    </row>
    <row r="9" spans="1:8" ht="12.75" customHeight="1">
      <c r="A9" s="101" t="s">
        <v>325</v>
      </c>
      <c r="B9" s="100" t="s">
        <v>326</v>
      </c>
      <c r="C9" s="99" t="s">
        <v>323</v>
      </c>
      <c r="D9" s="99" t="s">
        <v>324</v>
      </c>
      <c r="E9" s="106">
        <v>106.29</v>
      </c>
      <c r="F9" s="106">
        <v>106.29</v>
      </c>
      <c r="G9" s="97">
        <v>0</v>
      </c>
      <c r="H9" s="98"/>
    </row>
    <row r="10" spans="1:8" ht="12.75" customHeight="1">
      <c r="A10" s="101" t="s">
        <v>327</v>
      </c>
      <c r="B10" s="100" t="s">
        <v>328</v>
      </c>
      <c r="C10" s="99" t="s">
        <v>323</v>
      </c>
      <c r="D10" s="99" t="s">
        <v>324</v>
      </c>
      <c r="E10" s="106">
        <v>7.33</v>
      </c>
      <c r="F10" s="106">
        <v>7.33</v>
      </c>
      <c r="G10" s="97">
        <v>0</v>
      </c>
      <c r="H10" s="98"/>
    </row>
    <row r="11" spans="1:8" ht="12.75" customHeight="1">
      <c r="A11" s="101" t="s">
        <v>329</v>
      </c>
      <c r="B11" s="100" t="s">
        <v>330</v>
      </c>
      <c r="C11" s="99" t="s">
        <v>323</v>
      </c>
      <c r="D11" s="99" t="s">
        <v>324</v>
      </c>
      <c r="E11" s="106">
        <v>56.48</v>
      </c>
      <c r="F11" s="106">
        <v>56.48</v>
      </c>
      <c r="G11" s="97">
        <v>0</v>
      </c>
      <c r="H11" s="98"/>
    </row>
    <row r="12" spans="1:8" ht="12.75" customHeight="1">
      <c r="A12" s="101" t="s">
        <v>331</v>
      </c>
      <c r="B12" s="100" t="s">
        <v>332</v>
      </c>
      <c r="C12" s="99" t="s">
        <v>333</v>
      </c>
      <c r="D12" s="99" t="s">
        <v>334</v>
      </c>
      <c r="E12" s="106">
        <v>49.24</v>
      </c>
      <c r="F12" s="106">
        <v>49.24</v>
      </c>
      <c r="G12" s="97">
        <v>0</v>
      </c>
      <c r="H12" s="98"/>
    </row>
    <row r="13" spans="1:8" ht="12.75" customHeight="1">
      <c r="A13" s="101" t="s">
        <v>335</v>
      </c>
      <c r="B13" s="100" t="s">
        <v>336</v>
      </c>
      <c r="C13" s="99" t="s">
        <v>333</v>
      </c>
      <c r="D13" s="99" t="s">
        <v>334</v>
      </c>
      <c r="E13" s="106">
        <v>24.62</v>
      </c>
      <c r="F13" s="106">
        <v>24.62</v>
      </c>
      <c r="G13" s="97">
        <v>0</v>
      </c>
      <c r="H13" s="98"/>
    </row>
    <row r="14" spans="1:8" ht="12.75" customHeight="1">
      <c r="A14" s="101" t="s">
        <v>337</v>
      </c>
      <c r="B14" s="100" t="s">
        <v>338</v>
      </c>
      <c r="C14" s="99" t="s">
        <v>333</v>
      </c>
      <c r="D14" s="99" t="s">
        <v>334</v>
      </c>
      <c r="E14" s="106">
        <v>20</v>
      </c>
      <c r="F14" s="106">
        <v>20</v>
      </c>
      <c r="G14" s="97">
        <v>0</v>
      </c>
      <c r="H14" s="98"/>
    </row>
    <row r="15" spans="1:8" ht="12.75" customHeight="1">
      <c r="A15" s="101" t="s">
        <v>339</v>
      </c>
      <c r="B15" s="100" t="s">
        <v>340</v>
      </c>
      <c r="C15" s="99" t="s">
        <v>333</v>
      </c>
      <c r="D15" s="99" t="s">
        <v>334</v>
      </c>
      <c r="E15" s="106">
        <v>18.329999999999998</v>
      </c>
      <c r="F15" s="106">
        <v>18.329999999999998</v>
      </c>
      <c r="G15" s="97">
        <v>0</v>
      </c>
      <c r="H15" s="98"/>
    </row>
    <row r="16" spans="1:8" ht="12.75" customHeight="1">
      <c r="A16" s="101" t="s">
        <v>341</v>
      </c>
      <c r="B16" s="100" t="s">
        <v>342</v>
      </c>
      <c r="C16" s="99" t="s">
        <v>343</v>
      </c>
      <c r="D16" s="99" t="s">
        <v>342</v>
      </c>
      <c r="E16" s="106">
        <v>36.93</v>
      </c>
      <c r="F16" s="106">
        <v>36.93</v>
      </c>
      <c r="G16" s="97">
        <v>0</v>
      </c>
      <c r="H16" s="98"/>
    </row>
    <row r="17" spans="1:8" ht="12.75" customHeight="1">
      <c r="A17" s="101" t="s">
        <v>344</v>
      </c>
      <c r="B17" s="100" t="s">
        <v>345</v>
      </c>
      <c r="C17" s="99" t="s">
        <v>346</v>
      </c>
      <c r="D17" s="99" t="s">
        <v>347</v>
      </c>
      <c r="E17" s="106">
        <v>73.77</v>
      </c>
      <c r="F17" s="97">
        <v>0</v>
      </c>
      <c r="G17" s="97">
        <v>73.77</v>
      </c>
      <c r="H17" s="98"/>
    </row>
    <row r="18" spans="1:8" ht="12.75" customHeight="1">
      <c r="A18" s="101" t="s">
        <v>348</v>
      </c>
      <c r="B18" s="100" t="s">
        <v>349</v>
      </c>
      <c r="C18" s="99" t="s">
        <v>350</v>
      </c>
      <c r="D18" s="99" t="s">
        <v>351</v>
      </c>
      <c r="E18" s="106">
        <v>15.64</v>
      </c>
      <c r="F18" s="97">
        <v>0</v>
      </c>
      <c r="G18" s="97">
        <v>15.64</v>
      </c>
      <c r="H18" s="98"/>
    </row>
    <row r="19" spans="1:8" ht="12.75" customHeight="1">
      <c r="A19" s="101" t="s">
        <v>352</v>
      </c>
      <c r="B19" s="100" t="s">
        <v>353</v>
      </c>
      <c r="C19" s="99" t="s">
        <v>350</v>
      </c>
      <c r="D19" s="99" t="s">
        <v>351</v>
      </c>
      <c r="E19" s="106">
        <v>2.65</v>
      </c>
      <c r="F19" s="97">
        <v>0</v>
      </c>
      <c r="G19" s="97">
        <v>2.65</v>
      </c>
      <c r="H19" s="98"/>
    </row>
    <row r="20" spans="1:8" ht="12.75" customHeight="1">
      <c r="A20" s="101" t="s">
        <v>354</v>
      </c>
      <c r="B20" s="100" t="s">
        <v>355</v>
      </c>
      <c r="C20" s="99" t="s">
        <v>356</v>
      </c>
      <c r="D20" s="99" t="s">
        <v>357</v>
      </c>
      <c r="E20" s="106">
        <v>0.75</v>
      </c>
      <c r="F20" s="97">
        <v>0</v>
      </c>
      <c r="G20" s="97">
        <v>0.75</v>
      </c>
      <c r="H20" s="98"/>
    </row>
    <row r="21" spans="1:8" ht="12.75" customHeight="1">
      <c r="A21" s="101" t="s">
        <v>358</v>
      </c>
      <c r="B21" s="100" t="s">
        <v>359</v>
      </c>
      <c r="C21" s="99" t="s">
        <v>350</v>
      </c>
      <c r="D21" s="99" t="s">
        <v>351</v>
      </c>
      <c r="E21" s="106">
        <v>0.5</v>
      </c>
      <c r="F21" s="97">
        <v>0</v>
      </c>
      <c r="G21" s="97">
        <v>0.5</v>
      </c>
      <c r="H21" s="98"/>
    </row>
    <row r="22" spans="1:8" ht="12.75" customHeight="1">
      <c r="A22" s="101" t="s">
        <v>360</v>
      </c>
      <c r="B22" s="100" t="s">
        <v>361</v>
      </c>
      <c r="C22" s="99" t="s">
        <v>350</v>
      </c>
      <c r="D22" s="99" t="s">
        <v>351</v>
      </c>
      <c r="E22" s="106">
        <v>2.2000000000000002</v>
      </c>
      <c r="F22" s="97">
        <v>0</v>
      </c>
      <c r="G22" s="97">
        <v>2.2000000000000002</v>
      </c>
      <c r="H22" s="98"/>
    </row>
    <row r="23" spans="1:8" ht="12.75" customHeight="1">
      <c r="A23" s="101" t="s">
        <v>362</v>
      </c>
      <c r="B23" s="100" t="s">
        <v>363</v>
      </c>
      <c r="C23" s="99" t="s">
        <v>350</v>
      </c>
      <c r="D23" s="99" t="s">
        <v>351</v>
      </c>
      <c r="E23" s="106">
        <v>9.1999999999999993</v>
      </c>
      <c r="F23" s="97">
        <v>0</v>
      </c>
      <c r="G23" s="97">
        <v>9.1999999999999993</v>
      </c>
      <c r="H23" s="98"/>
    </row>
    <row r="24" spans="1:8" ht="12.75" customHeight="1">
      <c r="A24" s="101" t="s">
        <v>364</v>
      </c>
      <c r="B24" s="100" t="s">
        <v>365</v>
      </c>
      <c r="C24" s="99" t="s">
        <v>350</v>
      </c>
      <c r="D24" s="99" t="s">
        <v>351</v>
      </c>
      <c r="E24" s="106">
        <v>1.1000000000000001</v>
      </c>
      <c r="F24" s="97">
        <v>0</v>
      </c>
      <c r="G24" s="97">
        <v>1.1000000000000001</v>
      </c>
      <c r="H24" s="98"/>
    </row>
    <row r="25" spans="1:8" ht="12.75" customHeight="1">
      <c r="A25" s="101" t="s">
        <v>366</v>
      </c>
      <c r="B25" s="100" t="s">
        <v>367</v>
      </c>
      <c r="C25" s="99" t="s">
        <v>350</v>
      </c>
      <c r="D25" s="99" t="s">
        <v>351</v>
      </c>
      <c r="E25" s="106">
        <v>3.6</v>
      </c>
      <c r="F25" s="97">
        <v>0</v>
      </c>
      <c r="G25" s="97">
        <v>3.6</v>
      </c>
      <c r="H25" s="98"/>
    </row>
    <row r="26" spans="1:8" ht="12.75" customHeight="1">
      <c r="A26" s="101" t="s">
        <v>368</v>
      </c>
      <c r="B26" s="100" t="s">
        <v>369</v>
      </c>
      <c r="C26" s="99" t="s">
        <v>370</v>
      </c>
      <c r="D26" s="99" t="s">
        <v>371</v>
      </c>
      <c r="E26" s="106">
        <v>4</v>
      </c>
      <c r="F26" s="97">
        <v>0</v>
      </c>
      <c r="G26" s="97">
        <v>4</v>
      </c>
      <c r="H26" s="98"/>
    </row>
    <row r="27" spans="1:8" ht="12.75" customHeight="1">
      <c r="A27" s="101" t="s">
        <v>372</v>
      </c>
      <c r="B27" s="100" t="s">
        <v>373</v>
      </c>
      <c r="C27" s="99" t="s">
        <v>374</v>
      </c>
      <c r="D27" s="99" t="s">
        <v>373</v>
      </c>
      <c r="E27" s="106">
        <v>2.5</v>
      </c>
      <c r="F27" s="97">
        <v>0</v>
      </c>
      <c r="G27" s="97">
        <v>2.5</v>
      </c>
      <c r="H27" s="98"/>
    </row>
    <row r="28" spans="1:8" ht="12.75" customHeight="1">
      <c r="A28" s="101" t="s">
        <v>375</v>
      </c>
      <c r="B28" s="100" t="s">
        <v>376</v>
      </c>
      <c r="C28" s="99" t="s">
        <v>377</v>
      </c>
      <c r="D28" s="99" t="s">
        <v>376</v>
      </c>
      <c r="E28" s="106">
        <v>1.55</v>
      </c>
      <c r="F28" s="97">
        <v>0</v>
      </c>
      <c r="G28" s="97">
        <v>1.55</v>
      </c>
      <c r="H28" s="98"/>
    </row>
    <row r="29" spans="1:8" ht="12.75" customHeight="1">
      <c r="A29" s="101" t="s">
        <v>378</v>
      </c>
      <c r="B29" s="100" t="s">
        <v>379</v>
      </c>
      <c r="C29" s="99" t="s">
        <v>380</v>
      </c>
      <c r="D29" s="99" t="s">
        <v>379</v>
      </c>
      <c r="E29" s="106">
        <v>0.3</v>
      </c>
      <c r="F29" s="97">
        <v>0</v>
      </c>
      <c r="G29" s="97">
        <v>0.3</v>
      </c>
      <c r="H29" s="98"/>
    </row>
    <row r="30" spans="1:8" ht="12.75" customHeight="1">
      <c r="A30" s="101" t="s">
        <v>381</v>
      </c>
      <c r="B30" s="100" t="s">
        <v>382</v>
      </c>
      <c r="C30" s="99" t="s">
        <v>383</v>
      </c>
      <c r="D30" s="99" t="s">
        <v>384</v>
      </c>
      <c r="E30" s="106">
        <v>1.59</v>
      </c>
      <c r="F30" s="97">
        <v>0</v>
      </c>
      <c r="G30" s="97">
        <v>1.59</v>
      </c>
      <c r="H30" s="98"/>
    </row>
    <row r="31" spans="1:8" ht="12.75" customHeight="1">
      <c r="A31" s="101" t="s">
        <v>385</v>
      </c>
      <c r="B31" s="100" t="s">
        <v>386</v>
      </c>
      <c r="C31" s="99" t="s">
        <v>383</v>
      </c>
      <c r="D31" s="99" t="s">
        <v>384</v>
      </c>
      <c r="E31" s="106">
        <v>0.3</v>
      </c>
      <c r="F31" s="97">
        <v>0</v>
      </c>
      <c r="G31" s="97">
        <v>0.3</v>
      </c>
      <c r="H31" s="98"/>
    </row>
    <row r="32" spans="1:8" ht="12.75" customHeight="1">
      <c r="A32" s="101" t="s">
        <v>387</v>
      </c>
      <c r="B32" s="100" t="s">
        <v>388</v>
      </c>
      <c r="C32" s="99" t="s">
        <v>356</v>
      </c>
      <c r="D32" s="99" t="s">
        <v>357</v>
      </c>
      <c r="E32" s="106">
        <v>0.5</v>
      </c>
      <c r="F32" s="97">
        <v>0</v>
      </c>
      <c r="G32" s="97">
        <v>0.5</v>
      </c>
      <c r="H32" s="98"/>
    </row>
    <row r="33" spans="1:8" ht="12.75" customHeight="1">
      <c r="A33" s="101" t="s">
        <v>389</v>
      </c>
      <c r="B33" s="100" t="s">
        <v>390</v>
      </c>
      <c r="C33" s="99" t="s">
        <v>350</v>
      </c>
      <c r="D33" s="99" t="s">
        <v>351</v>
      </c>
      <c r="E33" s="106">
        <v>6.22</v>
      </c>
      <c r="F33" s="97">
        <v>0</v>
      </c>
      <c r="G33" s="97">
        <v>6.22</v>
      </c>
      <c r="H33" s="98"/>
    </row>
    <row r="34" spans="1:8" ht="12.75" customHeight="1">
      <c r="A34" s="101" t="s">
        <v>391</v>
      </c>
      <c r="B34" s="100" t="s">
        <v>392</v>
      </c>
      <c r="C34" s="99" t="s">
        <v>350</v>
      </c>
      <c r="D34" s="99" t="s">
        <v>351</v>
      </c>
      <c r="E34" s="106">
        <v>0.17</v>
      </c>
      <c r="F34" s="97">
        <v>0</v>
      </c>
      <c r="G34" s="97">
        <v>0.17</v>
      </c>
      <c r="H34" s="98"/>
    </row>
    <row r="35" spans="1:8" ht="12.75" customHeight="1">
      <c r="A35" s="101" t="s">
        <v>393</v>
      </c>
      <c r="B35" s="100" t="s">
        <v>394</v>
      </c>
      <c r="C35" s="99" t="s">
        <v>395</v>
      </c>
      <c r="D35" s="99" t="s">
        <v>394</v>
      </c>
      <c r="E35" s="106">
        <v>3</v>
      </c>
      <c r="F35" s="97">
        <v>0</v>
      </c>
      <c r="G35" s="97">
        <v>3</v>
      </c>
      <c r="H35" s="98"/>
    </row>
    <row r="36" spans="1:8" ht="12.75" customHeight="1">
      <c r="A36" s="101" t="s">
        <v>396</v>
      </c>
      <c r="B36" s="100" t="s">
        <v>397</v>
      </c>
      <c r="C36" s="99" t="s">
        <v>350</v>
      </c>
      <c r="D36" s="99" t="s">
        <v>351</v>
      </c>
      <c r="E36" s="106">
        <v>16.739999999999998</v>
      </c>
      <c r="F36" s="97">
        <v>0</v>
      </c>
      <c r="G36" s="97">
        <v>16.739999999999998</v>
      </c>
      <c r="H36" s="98"/>
    </row>
    <row r="37" spans="1:8" ht="12.75" customHeight="1">
      <c r="A37" s="101" t="s">
        <v>398</v>
      </c>
      <c r="B37" s="100" t="s">
        <v>399</v>
      </c>
      <c r="C37" s="99" t="s">
        <v>400</v>
      </c>
      <c r="D37" s="99" t="s">
        <v>399</v>
      </c>
      <c r="E37" s="106">
        <v>1.26</v>
      </c>
      <c r="F37" s="97">
        <v>0</v>
      </c>
      <c r="G37" s="97">
        <v>1.26</v>
      </c>
      <c r="H37" s="98"/>
    </row>
    <row r="38" spans="1:8" ht="12.75" customHeight="1">
      <c r="A38" s="101" t="s">
        <v>401</v>
      </c>
      <c r="B38" s="100" t="s">
        <v>402</v>
      </c>
      <c r="C38" s="99" t="s">
        <v>403</v>
      </c>
      <c r="D38" s="99" t="s">
        <v>402</v>
      </c>
      <c r="E38" s="106">
        <v>6.3</v>
      </c>
      <c r="F38" s="97">
        <v>6.3</v>
      </c>
      <c r="G38" s="97">
        <v>0</v>
      </c>
      <c r="H38" s="98"/>
    </row>
    <row r="39" spans="1:8" ht="12.75" customHeight="1">
      <c r="A39" s="101" t="s">
        <v>404</v>
      </c>
      <c r="B39" s="100" t="s">
        <v>405</v>
      </c>
      <c r="C39" s="99" t="s">
        <v>406</v>
      </c>
      <c r="D39" s="99" t="s">
        <v>407</v>
      </c>
      <c r="E39" s="106">
        <v>2.64</v>
      </c>
      <c r="F39" s="97">
        <v>2.64</v>
      </c>
      <c r="G39" s="97">
        <v>0</v>
      </c>
      <c r="H39" s="98"/>
    </row>
    <row r="40" spans="1:8" ht="12.75" customHeight="1">
      <c r="A40" s="101" t="s">
        <v>408</v>
      </c>
      <c r="B40" s="100" t="s">
        <v>409</v>
      </c>
      <c r="C40" s="99" t="s">
        <v>406</v>
      </c>
      <c r="D40" s="99" t="s">
        <v>407</v>
      </c>
      <c r="E40" s="106">
        <v>0.34</v>
      </c>
      <c r="F40" s="97">
        <v>0.34</v>
      </c>
      <c r="G40" s="97">
        <v>0</v>
      </c>
      <c r="H40" s="98"/>
    </row>
    <row r="41" spans="1:8" ht="12.75" customHeight="1">
      <c r="A41" s="101" t="s">
        <v>410</v>
      </c>
      <c r="B41" s="100" t="s">
        <v>411</v>
      </c>
      <c r="C41" s="99" t="s">
        <v>412</v>
      </c>
      <c r="D41" s="99" t="s">
        <v>413</v>
      </c>
      <c r="E41" s="106">
        <v>3.32</v>
      </c>
      <c r="F41" s="97">
        <v>3.32</v>
      </c>
      <c r="G41" s="97">
        <v>0</v>
      </c>
      <c r="H41" s="98"/>
    </row>
  </sheetData>
  <mergeCells count="1">
    <mergeCell ref="A2:H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3" fitToHeight="10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showGridLines="0" showZeros="0" workbookViewId="0">
      <selection activeCell="J12" sqref="J12"/>
    </sheetView>
  </sheetViews>
  <sheetFormatPr defaultColWidth="9.1640625" defaultRowHeight="12.75" customHeight="1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>
      <c r="A1" s="28" t="s">
        <v>22</v>
      </c>
      <c r="B1" s="29"/>
      <c r="C1" s="29"/>
      <c r="D1" s="29"/>
      <c r="E1" s="29"/>
      <c r="F1" s="29"/>
      <c r="G1" s="29"/>
      <c r="H1" s="30"/>
    </row>
    <row r="2" spans="1:10" ht="22.5" customHeight="1">
      <c r="A2" s="131" t="s">
        <v>164</v>
      </c>
      <c r="B2" s="131"/>
      <c r="C2" s="131"/>
      <c r="D2" s="131"/>
      <c r="E2" s="131"/>
      <c r="F2" s="131"/>
      <c r="G2" s="131"/>
      <c r="H2" s="131"/>
    </row>
    <row r="3" spans="1:10" ht="22.5" customHeight="1">
      <c r="A3" s="132"/>
      <c r="B3" s="132"/>
      <c r="C3" s="31"/>
      <c r="D3" s="31"/>
      <c r="E3" s="32"/>
      <c r="F3" s="32"/>
      <c r="G3" s="32"/>
      <c r="H3" s="33" t="s">
        <v>37</v>
      </c>
    </row>
    <row r="4" spans="1:10" ht="22.5" customHeight="1">
      <c r="A4" s="133" t="s">
        <v>38</v>
      </c>
      <c r="B4" s="133"/>
      <c r="C4" s="133" t="s">
        <v>39</v>
      </c>
      <c r="D4" s="133"/>
      <c r="E4" s="133"/>
      <c r="F4" s="133"/>
      <c r="G4" s="133"/>
      <c r="H4" s="133"/>
    </row>
    <row r="5" spans="1:10" ht="22.5" customHeight="1">
      <c r="A5" s="34" t="s">
        <v>40</v>
      </c>
      <c r="B5" s="34" t="s">
        <v>41</v>
      </c>
      <c r="C5" s="34" t="s">
        <v>42</v>
      </c>
      <c r="D5" s="35" t="s">
        <v>41</v>
      </c>
      <c r="E5" s="34" t="s">
        <v>43</v>
      </c>
      <c r="F5" s="34" t="s">
        <v>41</v>
      </c>
      <c r="G5" s="34" t="s">
        <v>44</v>
      </c>
      <c r="H5" s="34" t="s">
        <v>41</v>
      </c>
    </row>
    <row r="6" spans="1:10" ht="22.5" customHeight="1">
      <c r="A6" s="36" t="s">
        <v>165</v>
      </c>
      <c r="B6" s="37"/>
      <c r="C6" s="38" t="s">
        <v>166</v>
      </c>
      <c r="D6" s="39"/>
      <c r="E6" s="40" t="s">
        <v>167</v>
      </c>
      <c r="F6" s="40"/>
      <c r="G6" s="41" t="s">
        <v>168</v>
      </c>
      <c r="H6" s="39"/>
    </row>
    <row r="7" spans="1:10" ht="22.5" customHeight="1">
      <c r="A7" s="42"/>
      <c r="B7" s="37"/>
      <c r="C7" s="38" t="s">
        <v>169</v>
      </c>
      <c r="D7" s="39"/>
      <c r="E7" s="41" t="s">
        <v>170</v>
      </c>
      <c r="F7" s="41"/>
      <c r="G7" s="41" t="s">
        <v>171</v>
      </c>
      <c r="H7" s="39"/>
    </row>
    <row r="8" spans="1:10" ht="22.5" customHeight="1">
      <c r="A8" s="42"/>
      <c r="B8" s="37"/>
      <c r="C8" s="38" t="s">
        <v>172</v>
      </c>
      <c r="D8" s="39"/>
      <c r="E8" s="41" t="s">
        <v>173</v>
      </c>
      <c r="F8" s="41"/>
      <c r="G8" s="41" t="s">
        <v>174</v>
      </c>
      <c r="H8" s="39"/>
      <c r="J8" s="18"/>
    </row>
    <row r="9" spans="1:10" ht="22.5" customHeight="1">
      <c r="A9" s="36"/>
      <c r="B9" s="37"/>
      <c r="C9" s="38" t="s">
        <v>175</v>
      </c>
      <c r="D9" s="39"/>
      <c r="E9" s="41" t="s">
        <v>176</v>
      </c>
      <c r="F9" s="41"/>
      <c r="G9" s="41" t="s">
        <v>177</v>
      </c>
      <c r="H9" s="39"/>
    </row>
    <row r="10" spans="1:10" ht="22.5" customHeight="1">
      <c r="A10" s="36"/>
      <c r="B10" s="37"/>
      <c r="C10" s="38" t="s">
        <v>178</v>
      </c>
      <c r="D10" s="39"/>
      <c r="E10" s="41" t="s">
        <v>179</v>
      </c>
      <c r="F10" s="41"/>
      <c r="G10" s="41" t="s">
        <v>180</v>
      </c>
      <c r="H10" s="39"/>
      <c r="I10" s="18"/>
    </row>
    <row r="11" spans="1:10" ht="22.5" customHeight="1">
      <c r="A11" s="42"/>
      <c r="B11" s="37"/>
      <c r="C11" s="38" t="s">
        <v>181</v>
      </c>
      <c r="D11" s="39"/>
      <c r="E11" s="41" t="s">
        <v>182</v>
      </c>
      <c r="F11" s="41"/>
      <c r="G11" s="41" t="s">
        <v>183</v>
      </c>
      <c r="H11" s="39"/>
      <c r="I11" s="18"/>
    </row>
    <row r="12" spans="1:10" ht="22.5" customHeight="1">
      <c r="A12" s="42"/>
      <c r="B12" s="37"/>
      <c r="C12" s="38" t="s">
        <v>184</v>
      </c>
      <c r="D12" s="39"/>
      <c r="E12" s="41" t="s">
        <v>170</v>
      </c>
      <c r="F12" s="41"/>
      <c r="G12" s="41" t="s">
        <v>185</v>
      </c>
      <c r="H12" s="39"/>
      <c r="I12" s="18"/>
    </row>
    <row r="13" spans="1:10" ht="22.5" customHeight="1">
      <c r="A13" s="43"/>
      <c r="B13" s="37"/>
      <c r="C13" s="38" t="s">
        <v>186</v>
      </c>
      <c r="D13" s="39"/>
      <c r="E13" s="41" t="s">
        <v>173</v>
      </c>
      <c r="F13" s="41"/>
      <c r="G13" s="41" t="s">
        <v>187</v>
      </c>
      <c r="H13" s="39"/>
      <c r="I13" s="18"/>
    </row>
    <row r="14" spans="1:10" ht="22.5" customHeight="1">
      <c r="A14" s="43"/>
      <c r="B14" s="37"/>
      <c r="C14" s="38" t="s">
        <v>188</v>
      </c>
      <c r="D14" s="39"/>
      <c r="E14" s="41" t="s">
        <v>176</v>
      </c>
      <c r="F14" s="41"/>
      <c r="G14" s="41" t="s">
        <v>189</v>
      </c>
      <c r="H14" s="39"/>
    </row>
    <row r="15" spans="1:10" ht="22.5" customHeight="1">
      <c r="A15" s="43"/>
      <c r="B15" s="37"/>
      <c r="C15" s="38" t="s">
        <v>190</v>
      </c>
      <c r="D15" s="39"/>
      <c r="E15" s="41" t="s">
        <v>191</v>
      </c>
      <c r="F15" s="41"/>
      <c r="G15" s="41" t="s">
        <v>192</v>
      </c>
      <c r="H15" s="39"/>
    </row>
    <row r="16" spans="1:10" ht="22.5" customHeight="1">
      <c r="A16" s="22"/>
      <c r="B16" s="44"/>
      <c r="C16" s="38" t="s">
        <v>193</v>
      </c>
      <c r="D16" s="39"/>
      <c r="E16" s="41" t="s">
        <v>194</v>
      </c>
      <c r="F16" s="41"/>
      <c r="G16" s="41" t="s">
        <v>195</v>
      </c>
      <c r="H16" s="39"/>
      <c r="J16" s="18"/>
    </row>
    <row r="17" spans="1:8" ht="22.5" customHeight="1">
      <c r="A17" s="23"/>
      <c r="B17" s="44"/>
      <c r="C17" s="38" t="s">
        <v>196</v>
      </c>
      <c r="D17" s="39"/>
      <c r="E17" s="41" t="s">
        <v>197</v>
      </c>
      <c r="F17" s="41"/>
      <c r="G17" s="41" t="s">
        <v>196</v>
      </c>
      <c r="H17" s="39"/>
    </row>
    <row r="18" spans="1:8" ht="22.5" customHeight="1">
      <c r="A18" s="23"/>
      <c r="B18" s="44"/>
      <c r="C18" s="38" t="s">
        <v>198</v>
      </c>
      <c r="D18" s="39"/>
      <c r="E18" s="41" t="s">
        <v>199</v>
      </c>
      <c r="F18" s="41"/>
      <c r="G18" s="41" t="s">
        <v>200</v>
      </c>
      <c r="H18" s="39"/>
    </row>
    <row r="19" spans="1:8" ht="22.5" customHeight="1">
      <c r="A19" s="43"/>
      <c r="B19" s="44"/>
      <c r="C19" s="38" t="s">
        <v>201</v>
      </c>
      <c r="D19" s="39"/>
      <c r="E19" s="41" t="s">
        <v>202</v>
      </c>
      <c r="F19" s="41"/>
      <c r="G19" s="41" t="s">
        <v>203</v>
      </c>
      <c r="H19" s="39"/>
    </row>
    <row r="20" spans="1:8" ht="22.5" customHeight="1">
      <c r="A20" s="43"/>
      <c r="B20" s="37"/>
      <c r="C20" s="38"/>
      <c r="D20" s="39"/>
      <c r="E20" s="41" t="s">
        <v>204</v>
      </c>
      <c r="F20" s="41"/>
      <c r="G20" s="41" t="s">
        <v>205</v>
      </c>
      <c r="H20" s="39"/>
    </row>
    <row r="21" spans="1:8" ht="22.5" customHeight="1">
      <c r="A21" s="22"/>
      <c r="B21" s="37"/>
      <c r="C21" s="23"/>
      <c r="D21" s="39"/>
      <c r="E21" s="41" t="s">
        <v>206</v>
      </c>
      <c r="F21" s="41"/>
      <c r="G21" s="41"/>
      <c r="H21" s="39"/>
    </row>
    <row r="22" spans="1:8" ht="18" customHeight="1">
      <c r="A22" s="23"/>
      <c r="B22" s="37"/>
      <c r="C22" s="23"/>
      <c r="D22" s="39"/>
      <c r="E22" s="45" t="s">
        <v>207</v>
      </c>
      <c r="F22" s="45"/>
      <c r="G22" s="45"/>
      <c r="H22" s="39"/>
    </row>
    <row r="23" spans="1:8" ht="19.5" customHeight="1">
      <c r="A23" s="23"/>
      <c r="B23" s="37"/>
      <c r="C23" s="23"/>
      <c r="D23" s="39"/>
      <c r="E23" s="45" t="s">
        <v>208</v>
      </c>
      <c r="F23" s="45"/>
      <c r="G23" s="45"/>
      <c r="H23" s="39"/>
    </row>
    <row r="24" spans="1:8" ht="21.75" customHeight="1">
      <c r="A24" s="23"/>
      <c r="B24" s="37"/>
      <c r="C24" s="38"/>
      <c r="D24" s="46"/>
      <c r="E24" s="45" t="s">
        <v>209</v>
      </c>
      <c r="F24" s="45"/>
      <c r="G24" s="45"/>
      <c r="H24" s="39"/>
    </row>
    <row r="25" spans="1:8" ht="21.75" customHeight="1">
      <c r="A25" s="23"/>
      <c r="B25" s="37"/>
      <c r="C25" s="38"/>
      <c r="D25" s="46"/>
      <c r="E25" s="45"/>
      <c r="F25" s="45"/>
      <c r="G25" s="45"/>
      <c r="H25" s="39"/>
    </row>
    <row r="26" spans="1:8" ht="23.25" customHeight="1">
      <c r="A26" s="23"/>
      <c r="B26" s="37"/>
      <c r="C26" s="38"/>
      <c r="D26" s="46"/>
      <c r="E26" s="36"/>
      <c r="F26" s="36"/>
      <c r="G26" s="36"/>
      <c r="H26" s="47"/>
    </row>
    <row r="27" spans="1:8" ht="18" customHeight="1">
      <c r="A27" s="35" t="s">
        <v>118</v>
      </c>
      <c r="B27" s="44">
        <f>SUM(B6,B9,B10,B12,B13,B14,B15)</f>
        <v>0</v>
      </c>
      <c r="C27" s="35" t="s">
        <v>119</v>
      </c>
      <c r="D27" s="46">
        <f>SUM(D6:D20)</f>
        <v>0</v>
      </c>
      <c r="E27" s="35" t="s">
        <v>119</v>
      </c>
      <c r="F27" s="35"/>
      <c r="G27" s="35" t="s">
        <v>119</v>
      </c>
      <c r="H27" s="47">
        <f>SUM(H6,H11,H21,H22,H23)</f>
        <v>0</v>
      </c>
    </row>
    <row r="28" spans="1:8" ht="12.75" customHeight="1">
      <c r="B28" s="18"/>
      <c r="D28" s="18"/>
      <c r="H28" s="18"/>
    </row>
    <row r="29" spans="1:8" ht="12.75" customHeight="1">
      <c r="B29" s="18"/>
      <c r="D29" s="18"/>
      <c r="H29" s="18"/>
    </row>
    <row r="30" spans="1:8" ht="12.75" customHeight="1">
      <c r="B30" s="18"/>
      <c r="D30" s="18"/>
      <c r="H30" s="18"/>
    </row>
    <row r="31" spans="1:8" ht="12.75" customHeight="1">
      <c r="B31" s="18"/>
      <c r="D31" s="18"/>
      <c r="H31" s="18"/>
    </row>
    <row r="32" spans="1:8" ht="12.75" customHeight="1">
      <c r="B32" s="18"/>
      <c r="D32" s="18"/>
      <c r="H32" s="18"/>
    </row>
    <row r="33" spans="2:8" ht="12.75" customHeight="1">
      <c r="B33" s="18"/>
      <c r="D33" s="18"/>
      <c r="H33" s="18"/>
    </row>
    <row r="34" spans="2:8" ht="12.75" customHeight="1">
      <c r="B34" s="18"/>
      <c r="D34" s="18"/>
      <c r="H34" s="18"/>
    </row>
    <row r="35" spans="2:8" ht="12.75" customHeight="1">
      <c r="B35" s="18"/>
      <c r="D35" s="18"/>
      <c r="H35" s="18"/>
    </row>
    <row r="36" spans="2:8" ht="12.75" customHeight="1">
      <c r="B36" s="18"/>
      <c r="D36" s="18"/>
      <c r="H36" s="18"/>
    </row>
    <row r="37" spans="2:8" ht="12.75" customHeight="1">
      <c r="B37" s="18"/>
      <c r="D37" s="18"/>
      <c r="H37" s="18"/>
    </row>
    <row r="38" spans="2:8" ht="12.75" customHeight="1">
      <c r="B38" s="18"/>
      <c r="D38" s="18"/>
      <c r="H38" s="18"/>
    </row>
    <row r="39" spans="2:8" ht="12.75" customHeight="1">
      <c r="B39" s="18"/>
      <c r="D39" s="18"/>
      <c r="H39" s="18"/>
    </row>
    <row r="40" spans="2:8" ht="12.75" customHeight="1">
      <c r="B40" s="18"/>
      <c r="D40" s="18"/>
    </row>
    <row r="41" spans="2:8" ht="12.75" customHeight="1">
      <c r="B41" s="18"/>
      <c r="D41" s="18"/>
    </row>
    <row r="42" spans="2:8" ht="12.75" customHeight="1">
      <c r="B42" s="18"/>
      <c r="D42" s="18"/>
    </row>
    <row r="43" spans="2:8" ht="12.75" customHeight="1">
      <c r="B43" s="18"/>
    </row>
    <row r="44" spans="2:8" ht="12.75" customHeight="1">
      <c r="B44" s="18"/>
    </row>
    <row r="45" spans="2:8" ht="12.75" customHeight="1">
      <c r="B45" s="18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958333333333297" bottom="1" header="0" footer="0"/>
  <pageSetup paperSize="9" scale="64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"/>
  <sheetViews>
    <sheetView showGridLines="0" showZeros="0" workbookViewId="0">
      <selection activeCell="D11" sqref="D11"/>
    </sheetView>
  </sheetViews>
  <sheetFormatPr defaultColWidth="9.1640625" defaultRowHeight="12.75" customHeight="1"/>
  <cols>
    <col min="1" max="1" width="22.83203125" customWidth="1"/>
    <col min="2" max="2" width="43.1640625" customWidth="1"/>
    <col min="3" max="3" width="23.5" customWidth="1"/>
    <col min="4" max="4" width="71.5" customWidth="1"/>
  </cols>
  <sheetData>
    <row r="1" spans="1:4" ht="30" customHeight="1">
      <c r="A1" s="18" t="s">
        <v>24</v>
      </c>
    </row>
    <row r="2" spans="1:4" ht="28.5" customHeight="1">
      <c r="A2" s="148" t="s">
        <v>210</v>
      </c>
      <c r="B2" s="148"/>
      <c r="C2" s="148"/>
      <c r="D2" s="148"/>
    </row>
    <row r="3" spans="1:4" ht="22.5" customHeight="1">
      <c r="D3" s="24" t="s">
        <v>37</v>
      </c>
    </row>
    <row r="4" spans="1:4" ht="22.5" customHeight="1">
      <c r="A4" s="25" t="s">
        <v>129</v>
      </c>
      <c r="B4" s="20" t="s">
        <v>211</v>
      </c>
      <c r="C4" s="25" t="s">
        <v>212</v>
      </c>
      <c r="D4" s="25" t="s">
        <v>213</v>
      </c>
    </row>
    <row r="5" spans="1:4" ht="15.75" customHeight="1">
      <c r="A5" s="21" t="s">
        <v>142</v>
      </c>
      <c r="B5" s="21" t="s">
        <v>142</v>
      </c>
      <c r="C5" s="21">
        <v>1</v>
      </c>
      <c r="D5" s="27" t="s">
        <v>142</v>
      </c>
    </row>
    <row r="6" spans="1:4" ht="12.75" customHeight="1">
      <c r="A6" s="104"/>
      <c r="B6" s="105" t="s">
        <v>132</v>
      </c>
      <c r="C6" s="106">
        <v>241.09</v>
      </c>
      <c r="D6" s="22"/>
    </row>
    <row r="7" spans="1:4" ht="12.75" customHeight="1">
      <c r="A7" s="104"/>
      <c r="B7" s="105" t="s">
        <v>414</v>
      </c>
      <c r="C7" s="106">
        <v>241.09</v>
      </c>
      <c r="D7" s="103"/>
    </row>
    <row r="8" spans="1:4" ht="12.75" customHeight="1">
      <c r="A8" s="104" t="s">
        <v>289</v>
      </c>
      <c r="B8" s="105" t="s">
        <v>415</v>
      </c>
      <c r="C8" s="106">
        <v>241.09</v>
      </c>
      <c r="D8" s="103"/>
    </row>
    <row r="9" spans="1:4" ht="12.75" customHeight="1">
      <c r="A9" s="104" t="s">
        <v>291</v>
      </c>
      <c r="B9" s="105" t="s">
        <v>416</v>
      </c>
      <c r="C9" s="102">
        <v>241.09</v>
      </c>
      <c r="D9" s="103"/>
    </row>
    <row r="10" spans="1:4" ht="12.75" customHeight="1">
      <c r="A10" s="104" t="s">
        <v>417</v>
      </c>
      <c r="B10" s="105" t="s">
        <v>418</v>
      </c>
      <c r="C10" s="102">
        <v>3</v>
      </c>
      <c r="D10" s="103"/>
    </row>
    <row r="11" spans="1:4" ht="12.75" customHeight="1">
      <c r="A11" s="104" t="s">
        <v>417</v>
      </c>
      <c r="B11" s="105" t="s">
        <v>419</v>
      </c>
      <c r="C11" s="102">
        <v>5</v>
      </c>
      <c r="D11" s="103"/>
    </row>
    <row r="12" spans="1:4" ht="12.75" customHeight="1">
      <c r="A12" s="104" t="s">
        <v>417</v>
      </c>
      <c r="B12" s="105" t="s">
        <v>420</v>
      </c>
      <c r="C12" s="102">
        <v>2</v>
      </c>
      <c r="D12" s="103"/>
    </row>
    <row r="13" spans="1:4" ht="12.75" customHeight="1">
      <c r="A13" s="104" t="s">
        <v>417</v>
      </c>
      <c r="B13" s="105" t="s">
        <v>421</v>
      </c>
      <c r="C13" s="102">
        <v>6.1</v>
      </c>
      <c r="D13" s="103"/>
    </row>
    <row r="14" spans="1:4" ht="12.75" customHeight="1">
      <c r="A14" s="104" t="s">
        <v>417</v>
      </c>
      <c r="B14" s="105" t="s">
        <v>422</v>
      </c>
      <c r="C14" s="102">
        <v>2.4</v>
      </c>
      <c r="D14" s="103"/>
    </row>
    <row r="15" spans="1:4" ht="12.75" customHeight="1">
      <c r="A15" s="104" t="s">
        <v>417</v>
      </c>
      <c r="B15" s="105" t="s">
        <v>423</v>
      </c>
      <c r="C15" s="102">
        <v>1.7</v>
      </c>
      <c r="D15" s="103"/>
    </row>
    <row r="16" spans="1:4" ht="12.75" customHeight="1">
      <c r="A16" s="104" t="s">
        <v>417</v>
      </c>
      <c r="B16" s="105" t="s">
        <v>424</v>
      </c>
      <c r="C16" s="102">
        <v>2</v>
      </c>
      <c r="D16" s="103"/>
    </row>
    <row r="17" spans="1:4" ht="12.75" customHeight="1">
      <c r="A17" s="104" t="s">
        <v>417</v>
      </c>
      <c r="B17" s="105" t="s">
        <v>425</v>
      </c>
      <c r="C17" s="102">
        <v>149.38999999999999</v>
      </c>
      <c r="D17" s="103"/>
    </row>
    <row r="18" spans="1:4" ht="12.75" customHeight="1">
      <c r="A18" s="104" t="s">
        <v>417</v>
      </c>
      <c r="B18" s="105" t="s">
        <v>426</v>
      </c>
      <c r="C18" s="102">
        <v>4</v>
      </c>
      <c r="D18" s="103"/>
    </row>
    <row r="19" spans="1:4" ht="12.75" customHeight="1">
      <c r="A19" s="104" t="s">
        <v>417</v>
      </c>
      <c r="B19" s="105" t="s">
        <v>427</v>
      </c>
      <c r="C19" s="102">
        <v>5</v>
      </c>
      <c r="D19" s="103"/>
    </row>
    <row r="20" spans="1:4" ht="12.75" customHeight="1">
      <c r="A20" s="104" t="s">
        <v>417</v>
      </c>
      <c r="B20" s="105" t="s">
        <v>428</v>
      </c>
      <c r="C20" s="102">
        <v>5</v>
      </c>
      <c r="D20" s="103"/>
    </row>
    <row r="21" spans="1:4" ht="12.75" customHeight="1">
      <c r="A21" s="104" t="s">
        <v>417</v>
      </c>
      <c r="B21" s="105" t="s">
        <v>429</v>
      </c>
      <c r="C21" s="102">
        <v>2</v>
      </c>
      <c r="D21" s="103"/>
    </row>
    <row r="22" spans="1:4" ht="12.75" customHeight="1">
      <c r="A22" s="104" t="s">
        <v>417</v>
      </c>
      <c r="B22" s="105" t="s">
        <v>430</v>
      </c>
      <c r="C22" s="102">
        <v>5</v>
      </c>
      <c r="D22" s="103"/>
    </row>
    <row r="23" spans="1:4" ht="12.75" customHeight="1">
      <c r="A23" s="104" t="s">
        <v>417</v>
      </c>
      <c r="B23" s="105" t="s">
        <v>431</v>
      </c>
      <c r="C23" s="102">
        <v>47</v>
      </c>
      <c r="D23" s="103"/>
    </row>
    <row r="24" spans="1:4" ht="12.75" customHeight="1">
      <c r="A24" s="104" t="s">
        <v>417</v>
      </c>
      <c r="B24" s="105" t="s">
        <v>432</v>
      </c>
      <c r="C24" s="102">
        <v>1.5</v>
      </c>
      <c r="D24" s="103"/>
    </row>
  </sheetData>
  <mergeCells count="1">
    <mergeCell ref="A2:D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"/>
  <sheetViews>
    <sheetView showGridLines="0" showZeros="0" workbookViewId="0">
      <selection activeCell="G33" sqref="G33"/>
    </sheetView>
  </sheetViews>
  <sheetFormatPr defaultColWidth="9.1640625" defaultRowHeight="12.75" customHeight="1"/>
  <cols>
    <col min="1" max="3" width="7.1640625" customWidth="1"/>
    <col min="4" max="4" width="16.5" customWidth="1"/>
    <col min="5" max="7" width="18.83203125" customWidth="1"/>
    <col min="8" max="8" width="15.83203125" customWidth="1"/>
    <col min="9" max="9" width="12.1640625" customWidth="1"/>
    <col min="10" max="10" width="7.6640625" customWidth="1"/>
    <col min="11" max="11" width="7" customWidth="1"/>
    <col min="12" max="12" width="9" customWidth="1"/>
    <col min="13" max="13" width="8.83203125" customWidth="1"/>
    <col min="14" max="255" width="9.1640625" customWidth="1"/>
  </cols>
  <sheetData>
    <row r="1" spans="1:17" ht="29.25" customHeight="1">
      <c r="A1" s="18" t="s">
        <v>26</v>
      </c>
    </row>
    <row r="2" spans="1:17" ht="23.25" customHeight="1">
      <c r="A2" s="148" t="s">
        <v>214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</row>
    <row r="3" spans="1:17" ht="26.25" customHeight="1">
      <c r="N3" s="24"/>
      <c r="P3" s="24" t="s">
        <v>37</v>
      </c>
    </row>
    <row r="4" spans="1:17" ht="33" customHeight="1">
      <c r="A4" s="147" t="s">
        <v>215</v>
      </c>
      <c r="B4" s="147"/>
      <c r="C4" s="147"/>
      <c r="D4" s="147" t="s">
        <v>129</v>
      </c>
      <c r="E4" s="139" t="s">
        <v>216</v>
      </c>
      <c r="F4" s="147" t="s">
        <v>217</v>
      </c>
      <c r="G4" s="150" t="s">
        <v>218</v>
      </c>
      <c r="H4" s="140" t="s">
        <v>219</v>
      </c>
      <c r="I4" s="147" t="s">
        <v>220</v>
      </c>
      <c r="J4" s="147" t="s">
        <v>221</v>
      </c>
      <c r="K4" s="147"/>
      <c r="L4" s="147" t="s">
        <v>222</v>
      </c>
      <c r="M4" s="147"/>
      <c r="N4" s="141" t="s">
        <v>223</v>
      </c>
      <c r="O4" s="147" t="s">
        <v>224</v>
      </c>
      <c r="P4" s="146" t="s">
        <v>225</v>
      </c>
    </row>
    <row r="5" spans="1:17" ht="18" customHeight="1">
      <c r="A5" s="25" t="s">
        <v>226</v>
      </c>
      <c r="B5" s="25" t="s">
        <v>227</v>
      </c>
      <c r="C5" s="25" t="s">
        <v>228</v>
      </c>
      <c r="D5" s="147"/>
      <c r="E5" s="139"/>
      <c r="F5" s="147"/>
      <c r="G5" s="151"/>
      <c r="H5" s="140"/>
      <c r="I5" s="147"/>
      <c r="J5" s="19" t="s">
        <v>226</v>
      </c>
      <c r="K5" s="19" t="s">
        <v>227</v>
      </c>
      <c r="L5" s="19" t="s">
        <v>226</v>
      </c>
      <c r="M5" s="19" t="s">
        <v>227</v>
      </c>
      <c r="N5" s="142"/>
      <c r="O5" s="147"/>
      <c r="P5" s="146"/>
    </row>
    <row r="6" spans="1:17" ht="12.75" customHeight="1">
      <c r="A6" s="21" t="s">
        <v>142</v>
      </c>
      <c r="B6" s="21" t="s">
        <v>142</v>
      </c>
      <c r="C6" s="21" t="s">
        <v>142</v>
      </c>
      <c r="D6" s="21" t="s">
        <v>142</v>
      </c>
      <c r="E6" s="21" t="s">
        <v>142</v>
      </c>
      <c r="F6" s="26" t="s">
        <v>142</v>
      </c>
      <c r="G6" s="21" t="s">
        <v>142</v>
      </c>
      <c r="H6" s="21" t="s">
        <v>142</v>
      </c>
      <c r="I6" s="21" t="s">
        <v>142</v>
      </c>
      <c r="J6" s="21" t="s">
        <v>142</v>
      </c>
      <c r="K6" s="21" t="s">
        <v>142</v>
      </c>
      <c r="L6" s="21" t="s">
        <v>142</v>
      </c>
      <c r="M6" s="21" t="s">
        <v>142</v>
      </c>
      <c r="N6" s="21" t="s">
        <v>142</v>
      </c>
      <c r="O6" s="21" t="s">
        <v>142</v>
      </c>
      <c r="P6" s="21" t="s">
        <v>142</v>
      </c>
    </row>
    <row r="7" spans="1:17" ht="12.7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7" ht="12.75" customHeight="1">
      <c r="A8" s="22"/>
      <c r="B8" s="22"/>
      <c r="C8" s="22"/>
      <c r="D8" s="22"/>
      <c r="E8" s="22"/>
      <c r="F8" s="23"/>
      <c r="G8" s="23"/>
      <c r="H8" s="23"/>
      <c r="I8" s="22"/>
      <c r="J8" s="22"/>
      <c r="K8" s="22"/>
      <c r="L8" s="22"/>
      <c r="M8" s="22"/>
      <c r="N8" s="22"/>
      <c r="O8" s="22"/>
      <c r="P8" s="22"/>
    </row>
    <row r="9" spans="1:17" ht="12.75" customHeight="1">
      <c r="A9" s="22"/>
      <c r="B9" s="22"/>
      <c r="C9" s="22"/>
      <c r="D9" s="22"/>
      <c r="E9" s="23"/>
      <c r="F9" s="23"/>
      <c r="G9" s="23"/>
      <c r="H9" s="23"/>
      <c r="I9" s="22"/>
      <c r="J9" s="22"/>
      <c r="K9" s="22"/>
      <c r="L9" s="22"/>
      <c r="M9" s="22"/>
      <c r="N9" s="22"/>
      <c r="O9" s="22"/>
      <c r="P9" s="23"/>
      <c r="Q9" s="18"/>
    </row>
    <row r="10" spans="1:17" ht="12.75" customHeight="1">
      <c r="A10" s="22"/>
      <c r="B10" s="22"/>
      <c r="C10" s="22"/>
      <c r="D10" s="22"/>
      <c r="E10" s="23"/>
      <c r="F10" s="23"/>
      <c r="G10" s="23"/>
      <c r="H10" s="23"/>
      <c r="I10" s="22"/>
      <c r="J10" s="22"/>
      <c r="K10" s="22"/>
      <c r="L10" s="22"/>
      <c r="M10" s="22"/>
      <c r="N10" s="22"/>
      <c r="O10" s="22"/>
      <c r="P10" s="23"/>
      <c r="Q10" s="18"/>
    </row>
    <row r="11" spans="1:17" ht="12.75" customHeight="1">
      <c r="A11" s="22"/>
      <c r="B11" s="22"/>
      <c r="C11" s="22"/>
      <c r="D11" s="22"/>
      <c r="E11" s="23"/>
      <c r="F11" s="23"/>
      <c r="G11" s="23"/>
      <c r="H11" s="22"/>
      <c r="I11" s="22"/>
      <c r="J11" s="22"/>
      <c r="K11" s="22"/>
      <c r="L11" s="22"/>
      <c r="M11" s="22"/>
      <c r="N11" s="22"/>
      <c r="O11" s="22"/>
      <c r="P11" s="23"/>
      <c r="Q11" s="18"/>
    </row>
    <row r="12" spans="1:17" ht="12.75" customHeight="1">
      <c r="A12" s="22"/>
      <c r="B12" s="22"/>
      <c r="C12" s="22"/>
      <c r="D12" s="22"/>
      <c r="E12" s="23"/>
      <c r="F12" s="23"/>
      <c r="G12" s="23"/>
      <c r="H12" s="22"/>
      <c r="I12" s="22"/>
      <c r="J12" s="22"/>
      <c r="K12" s="22"/>
      <c r="L12" s="22"/>
      <c r="M12" s="22"/>
      <c r="N12" s="22"/>
      <c r="O12" s="22"/>
      <c r="P12" s="23"/>
      <c r="Q12" s="18"/>
    </row>
    <row r="13" spans="1:17" ht="12.75" customHeight="1">
      <c r="A13" s="23"/>
      <c r="B13" s="22"/>
      <c r="C13" s="22"/>
      <c r="D13" s="22"/>
      <c r="E13" s="23"/>
      <c r="F13" s="23"/>
      <c r="G13" s="23"/>
      <c r="H13" s="22"/>
      <c r="I13" s="22"/>
      <c r="J13" s="22"/>
      <c r="K13" s="22"/>
      <c r="L13" s="22"/>
      <c r="M13" s="22"/>
      <c r="N13" s="22"/>
      <c r="O13" s="22"/>
      <c r="P13" s="22"/>
    </row>
    <row r="14" spans="1:17" ht="12.75" customHeight="1">
      <c r="A14" s="23"/>
      <c r="B14" s="23"/>
      <c r="C14" s="22"/>
      <c r="D14" s="22"/>
      <c r="E14" s="23"/>
      <c r="F14" s="23"/>
      <c r="G14" s="23"/>
      <c r="H14" s="22"/>
      <c r="I14" s="22"/>
      <c r="J14" s="22"/>
      <c r="K14" s="22"/>
      <c r="L14" s="22"/>
      <c r="M14" s="22"/>
      <c r="N14" s="22"/>
      <c r="O14" s="22"/>
      <c r="P14" s="22"/>
    </row>
    <row r="15" spans="1:17" ht="12.75" customHeight="1">
      <c r="C15" s="18"/>
      <c r="D15" s="18"/>
      <c r="H15" s="18"/>
      <c r="J15" s="18"/>
      <c r="M15" s="18"/>
    </row>
    <row r="16" spans="1:17" ht="12.75" customHeight="1">
      <c r="M16" s="18"/>
    </row>
    <row r="17" spans="13:13" ht="12.75" customHeight="1">
      <c r="M17" s="18"/>
    </row>
    <row r="18" spans="13:13" ht="12.75" customHeight="1">
      <c r="M18" s="18"/>
    </row>
    <row r="19" spans="13:13" ht="12.75" customHeight="1">
      <c r="M19" s="18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90" fitToHeight="1000" orientation="landscape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2"/>
  <sheetViews>
    <sheetView showGridLines="0" showZeros="0" topLeftCell="D1" workbookViewId="0">
      <selection activeCell="Y11" sqref="Y11"/>
    </sheetView>
  </sheetViews>
  <sheetFormatPr defaultColWidth="9.1640625" defaultRowHeight="12.75" customHeight="1"/>
  <cols>
    <col min="1" max="1" width="11.6640625" customWidth="1"/>
    <col min="2" max="2" width="28.1640625" customWidth="1"/>
    <col min="3" max="3" width="6.1640625" customWidth="1"/>
    <col min="4" max="4" width="8.5" customWidth="1"/>
    <col min="5" max="6" width="11.83203125" customWidth="1"/>
    <col min="7" max="7" width="4.83203125" customWidth="1"/>
    <col min="8" max="9" width="11.83203125" customWidth="1"/>
    <col min="10" max="11" width="6.83203125" customWidth="1"/>
    <col min="12" max="12" width="12.83203125" customWidth="1"/>
    <col min="13" max="13" width="13" customWidth="1"/>
    <col min="14" max="15" width="9.1640625" customWidth="1"/>
    <col min="16" max="16" width="11.6640625" customWidth="1"/>
    <col min="17" max="17" width="9.1640625" customWidth="1"/>
    <col min="18" max="18" width="12.1640625" customWidth="1"/>
    <col min="19" max="19" width="11.6640625" customWidth="1"/>
    <col min="20" max="20" width="13.33203125" customWidth="1"/>
  </cols>
  <sheetData>
    <row r="1" spans="1:29" ht="30" customHeight="1">
      <c r="A1" s="18" t="s">
        <v>28</v>
      </c>
    </row>
    <row r="2" spans="1:29" ht="28.5" customHeight="1">
      <c r="A2" s="149" t="s">
        <v>229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29" ht="22.5" customHeight="1">
      <c r="AC3" s="24" t="s">
        <v>37</v>
      </c>
    </row>
    <row r="4" spans="1:29" ht="17.25" customHeight="1">
      <c r="A4" s="146" t="s">
        <v>129</v>
      </c>
      <c r="B4" s="146" t="s">
        <v>130</v>
      </c>
      <c r="C4" s="152" t="s">
        <v>586</v>
      </c>
      <c r="D4" s="153"/>
      <c r="E4" s="153"/>
      <c r="F4" s="153"/>
      <c r="G4" s="153"/>
      <c r="H4" s="153"/>
      <c r="I4" s="153"/>
      <c r="J4" s="153"/>
      <c r="K4" s="140"/>
      <c r="L4" s="152" t="s">
        <v>585</v>
      </c>
      <c r="M4" s="153"/>
      <c r="N4" s="153"/>
      <c r="O4" s="153"/>
      <c r="P4" s="153"/>
      <c r="Q4" s="153"/>
      <c r="R4" s="153"/>
      <c r="S4" s="153"/>
      <c r="T4" s="140"/>
      <c r="U4" s="139" t="s">
        <v>230</v>
      </c>
      <c r="V4" s="153"/>
      <c r="W4" s="153"/>
      <c r="X4" s="153"/>
      <c r="Y4" s="153"/>
      <c r="Z4" s="153"/>
      <c r="AA4" s="153"/>
      <c r="AB4" s="153"/>
      <c r="AC4" s="140"/>
    </row>
    <row r="5" spans="1:29" ht="17.25" customHeight="1">
      <c r="A5" s="146"/>
      <c r="B5" s="146"/>
      <c r="C5" s="143" t="s">
        <v>132</v>
      </c>
      <c r="D5" s="139" t="s">
        <v>231</v>
      </c>
      <c r="E5" s="153"/>
      <c r="F5" s="153"/>
      <c r="G5" s="153"/>
      <c r="H5" s="153"/>
      <c r="I5" s="140"/>
      <c r="J5" s="141" t="s">
        <v>232</v>
      </c>
      <c r="K5" s="141" t="s">
        <v>233</v>
      </c>
      <c r="L5" s="143" t="s">
        <v>132</v>
      </c>
      <c r="M5" s="139" t="s">
        <v>231</v>
      </c>
      <c r="N5" s="153"/>
      <c r="O5" s="153"/>
      <c r="P5" s="153"/>
      <c r="Q5" s="153"/>
      <c r="R5" s="140"/>
      <c r="S5" s="141" t="s">
        <v>232</v>
      </c>
      <c r="T5" s="141" t="s">
        <v>233</v>
      </c>
      <c r="U5" s="143" t="s">
        <v>132</v>
      </c>
      <c r="V5" s="139" t="s">
        <v>231</v>
      </c>
      <c r="W5" s="153"/>
      <c r="X5" s="153"/>
      <c r="Y5" s="153"/>
      <c r="Z5" s="153"/>
      <c r="AA5" s="140"/>
      <c r="AB5" s="141" t="s">
        <v>232</v>
      </c>
      <c r="AC5" s="141" t="s">
        <v>233</v>
      </c>
    </row>
    <row r="6" spans="1:29" ht="23.25" customHeight="1">
      <c r="A6" s="146"/>
      <c r="B6" s="146"/>
      <c r="C6" s="144"/>
      <c r="D6" s="147" t="s">
        <v>140</v>
      </c>
      <c r="E6" s="147" t="s">
        <v>234</v>
      </c>
      <c r="F6" s="147" t="s">
        <v>235</v>
      </c>
      <c r="G6" s="147" t="s">
        <v>236</v>
      </c>
      <c r="H6" s="147"/>
      <c r="I6" s="147"/>
      <c r="J6" s="154"/>
      <c r="K6" s="154"/>
      <c r="L6" s="144"/>
      <c r="M6" s="147" t="s">
        <v>140</v>
      </c>
      <c r="N6" s="147" t="s">
        <v>234</v>
      </c>
      <c r="O6" s="147" t="s">
        <v>235</v>
      </c>
      <c r="P6" s="147" t="s">
        <v>236</v>
      </c>
      <c r="Q6" s="147"/>
      <c r="R6" s="147"/>
      <c r="S6" s="154"/>
      <c r="T6" s="154"/>
      <c r="U6" s="144"/>
      <c r="V6" s="147" t="s">
        <v>140</v>
      </c>
      <c r="W6" s="147" t="s">
        <v>234</v>
      </c>
      <c r="X6" s="147" t="s">
        <v>235</v>
      </c>
      <c r="Y6" s="147" t="s">
        <v>236</v>
      </c>
      <c r="Z6" s="147"/>
      <c r="AA6" s="147"/>
      <c r="AB6" s="154"/>
      <c r="AC6" s="154"/>
    </row>
    <row r="7" spans="1:29" ht="26.25" customHeight="1">
      <c r="A7" s="146"/>
      <c r="B7" s="146"/>
      <c r="C7" s="145"/>
      <c r="D7" s="147"/>
      <c r="E7" s="147"/>
      <c r="F7" s="147"/>
      <c r="G7" s="20" t="s">
        <v>140</v>
      </c>
      <c r="H7" s="20" t="s">
        <v>237</v>
      </c>
      <c r="I7" s="20" t="s">
        <v>238</v>
      </c>
      <c r="J7" s="142"/>
      <c r="K7" s="142"/>
      <c r="L7" s="145"/>
      <c r="M7" s="147"/>
      <c r="N7" s="147"/>
      <c r="O7" s="147"/>
      <c r="P7" s="20" t="s">
        <v>140</v>
      </c>
      <c r="Q7" s="20" t="s">
        <v>237</v>
      </c>
      <c r="R7" s="20" t="s">
        <v>238</v>
      </c>
      <c r="S7" s="142"/>
      <c r="T7" s="142"/>
      <c r="U7" s="145"/>
      <c r="V7" s="147"/>
      <c r="W7" s="147"/>
      <c r="X7" s="147"/>
      <c r="Y7" s="20" t="s">
        <v>140</v>
      </c>
      <c r="Z7" s="20" t="s">
        <v>237</v>
      </c>
      <c r="AA7" s="20" t="s">
        <v>238</v>
      </c>
      <c r="AB7" s="142"/>
      <c r="AC7" s="142"/>
    </row>
    <row r="8" spans="1:29" ht="17.25" customHeight="1">
      <c r="A8" s="21" t="s">
        <v>142</v>
      </c>
      <c r="B8" s="21" t="s">
        <v>142</v>
      </c>
      <c r="C8" s="21" t="s">
        <v>142</v>
      </c>
      <c r="D8" s="21" t="s">
        <v>142</v>
      </c>
      <c r="E8" s="21" t="s">
        <v>142</v>
      </c>
      <c r="F8" s="21" t="s">
        <v>142</v>
      </c>
      <c r="G8" s="21" t="s">
        <v>142</v>
      </c>
      <c r="H8" s="21" t="s">
        <v>142</v>
      </c>
      <c r="I8" s="21" t="s">
        <v>142</v>
      </c>
      <c r="J8" s="21" t="s">
        <v>142</v>
      </c>
      <c r="K8" s="21" t="s">
        <v>142</v>
      </c>
      <c r="L8" s="21" t="s">
        <v>142</v>
      </c>
      <c r="M8" s="21" t="s">
        <v>142</v>
      </c>
      <c r="N8" s="21" t="s">
        <v>142</v>
      </c>
      <c r="O8" s="21" t="s">
        <v>142</v>
      </c>
      <c r="P8" s="21" t="s">
        <v>142</v>
      </c>
      <c r="Q8" s="21" t="s">
        <v>142</v>
      </c>
      <c r="R8" s="21" t="s">
        <v>142</v>
      </c>
      <c r="S8" s="21" t="s">
        <v>142</v>
      </c>
      <c r="T8" s="21" t="s">
        <v>142</v>
      </c>
      <c r="U8" s="21" t="s">
        <v>142</v>
      </c>
      <c r="V8" s="21" t="s">
        <v>142</v>
      </c>
      <c r="W8" s="21" t="s">
        <v>142</v>
      </c>
      <c r="X8" s="21" t="s">
        <v>142</v>
      </c>
      <c r="Y8" s="21" t="s">
        <v>142</v>
      </c>
      <c r="Z8" s="21" t="s">
        <v>142</v>
      </c>
      <c r="AA8" s="21" t="s">
        <v>142</v>
      </c>
      <c r="AB8" s="21" t="s">
        <v>142</v>
      </c>
      <c r="AC8" s="21" t="s">
        <v>142</v>
      </c>
    </row>
    <row r="9" spans="1:29" ht="12.75" customHeight="1">
      <c r="A9" s="110"/>
      <c r="B9" s="110" t="s">
        <v>132</v>
      </c>
      <c r="C9" s="121">
        <v>7.33</v>
      </c>
      <c r="D9" s="106">
        <v>3.3</v>
      </c>
      <c r="E9" s="106">
        <v>0</v>
      </c>
      <c r="F9" s="106">
        <v>0.3</v>
      </c>
      <c r="G9" s="106">
        <v>3</v>
      </c>
      <c r="H9" s="106">
        <v>0</v>
      </c>
      <c r="I9" s="106">
        <v>3</v>
      </c>
      <c r="J9" s="106">
        <v>2.5</v>
      </c>
      <c r="K9" s="121">
        <v>1.53</v>
      </c>
      <c r="L9" s="106">
        <v>7.3584160000000001</v>
      </c>
      <c r="M9" s="106">
        <v>3.3</v>
      </c>
      <c r="N9" s="106">
        <v>0</v>
      </c>
      <c r="O9" s="106">
        <v>0.3</v>
      </c>
      <c r="P9" s="106">
        <v>3</v>
      </c>
      <c r="Q9" s="106">
        <v>0</v>
      </c>
      <c r="R9" s="106">
        <v>3</v>
      </c>
      <c r="S9" s="106">
        <v>2.5</v>
      </c>
      <c r="T9" s="106">
        <v>1.558416</v>
      </c>
      <c r="U9" s="122">
        <f>L9-C9</f>
        <v>2.8415999999999997E-2</v>
      </c>
      <c r="V9" s="124">
        <v>0</v>
      </c>
      <c r="W9" s="124">
        <f t="shared" ref="W9" si="0">N9-E9</f>
        <v>0</v>
      </c>
      <c r="X9" s="125">
        <v>0</v>
      </c>
      <c r="Y9" s="124"/>
      <c r="Z9" s="124"/>
      <c r="AA9" s="124"/>
      <c r="AB9" s="124">
        <v>0</v>
      </c>
      <c r="AC9" s="123">
        <f>T9-K9</f>
        <v>2.8415999999999997E-2</v>
      </c>
    </row>
    <row r="10" spans="1:29" ht="12.75" customHeight="1">
      <c r="A10" s="110" t="s">
        <v>289</v>
      </c>
      <c r="B10" s="110" t="s">
        <v>290</v>
      </c>
      <c r="C10" s="121">
        <v>7.33</v>
      </c>
      <c r="D10" s="106">
        <v>3.3</v>
      </c>
      <c r="E10" s="106">
        <v>0</v>
      </c>
      <c r="F10" s="106">
        <v>0.3</v>
      </c>
      <c r="G10" s="106">
        <v>3</v>
      </c>
      <c r="H10" s="106">
        <v>0</v>
      </c>
      <c r="I10" s="106">
        <v>3</v>
      </c>
      <c r="J10" s="106">
        <v>2.5</v>
      </c>
      <c r="K10" s="121">
        <v>1.53</v>
      </c>
      <c r="L10" s="106">
        <v>7.3584160000000001</v>
      </c>
      <c r="M10" s="106">
        <v>3.3</v>
      </c>
      <c r="N10" s="106">
        <v>0</v>
      </c>
      <c r="O10" s="106">
        <v>0.3</v>
      </c>
      <c r="P10" s="106">
        <v>3</v>
      </c>
      <c r="Q10" s="106">
        <v>0</v>
      </c>
      <c r="R10" s="106">
        <v>3</v>
      </c>
      <c r="S10" s="106">
        <v>2.5</v>
      </c>
      <c r="T10" s="106">
        <v>1.558416</v>
      </c>
      <c r="U10" s="122">
        <f t="shared" ref="U10:U12" si="1">L10-C10</f>
        <v>2.8415999999999997E-2</v>
      </c>
      <c r="V10" s="124">
        <f t="shared" ref="V10:V12" si="2">M10-D10</f>
        <v>0</v>
      </c>
      <c r="W10" s="124"/>
      <c r="X10" s="124"/>
      <c r="Y10" s="124"/>
      <c r="Z10" s="124"/>
      <c r="AA10" s="124"/>
      <c r="AB10" s="124">
        <v>0</v>
      </c>
      <c r="AC10" s="123">
        <f t="shared" ref="AC10:AC12" si="3">T10-K10</f>
        <v>2.8415999999999997E-2</v>
      </c>
    </row>
    <row r="11" spans="1:29" ht="12.75" customHeight="1">
      <c r="A11" s="110" t="s">
        <v>291</v>
      </c>
      <c r="B11" s="110" t="s">
        <v>292</v>
      </c>
      <c r="C11" s="121">
        <v>5.03</v>
      </c>
      <c r="D11" s="106">
        <v>3.3</v>
      </c>
      <c r="E11" s="106">
        <v>0</v>
      </c>
      <c r="F11" s="106">
        <v>0.3</v>
      </c>
      <c r="G11" s="106">
        <v>3</v>
      </c>
      <c r="H11" s="106">
        <v>0</v>
      </c>
      <c r="I11" s="106">
        <v>3</v>
      </c>
      <c r="J11" s="106">
        <v>1</v>
      </c>
      <c r="K11" s="121">
        <v>0.73</v>
      </c>
      <c r="L11" s="106">
        <v>5.1792999999999996</v>
      </c>
      <c r="M11" s="106">
        <v>3.3</v>
      </c>
      <c r="N11" s="106">
        <v>0</v>
      </c>
      <c r="O11" s="106">
        <v>0.3</v>
      </c>
      <c r="P11" s="106">
        <v>3</v>
      </c>
      <c r="Q11" s="106">
        <v>0</v>
      </c>
      <c r="R11" s="106">
        <v>3</v>
      </c>
      <c r="S11" s="106">
        <v>1</v>
      </c>
      <c r="T11" s="106">
        <v>0.87929999999999997</v>
      </c>
      <c r="U11" s="122">
        <f t="shared" si="1"/>
        <v>0.14929999999999932</v>
      </c>
      <c r="V11" s="124">
        <f t="shared" si="2"/>
        <v>0</v>
      </c>
      <c r="W11" s="124"/>
      <c r="X11" s="124"/>
      <c r="Y11" s="124"/>
      <c r="Z11" s="124"/>
      <c r="AA11" s="124"/>
      <c r="AB11" s="124">
        <v>0</v>
      </c>
      <c r="AC11" s="123">
        <f t="shared" si="3"/>
        <v>0.14929999999999999</v>
      </c>
    </row>
    <row r="12" spans="1:29" ht="12.75" customHeight="1">
      <c r="A12" s="110" t="s">
        <v>293</v>
      </c>
      <c r="B12" s="110" t="s">
        <v>294</v>
      </c>
      <c r="C12" s="121">
        <v>2.2999999999999998</v>
      </c>
      <c r="D12" s="109"/>
      <c r="E12" s="109"/>
      <c r="F12" s="109"/>
      <c r="G12" s="109"/>
      <c r="H12" s="109"/>
      <c r="I12" s="109"/>
      <c r="J12" s="106">
        <v>1.5</v>
      </c>
      <c r="K12" s="121">
        <v>0.8</v>
      </c>
      <c r="L12" s="106">
        <v>2.1791160000000001</v>
      </c>
      <c r="M12" s="106">
        <v>0</v>
      </c>
      <c r="N12" s="106">
        <v>0</v>
      </c>
      <c r="O12" s="106">
        <v>0</v>
      </c>
      <c r="P12" s="106">
        <v>0</v>
      </c>
      <c r="Q12" s="106">
        <v>0</v>
      </c>
      <c r="R12" s="106">
        <v>0</v>
      </c>
      <c r="S12" s="106">
        <v>1.5</v>
      </c>
      <c r="T12" s="106">
        <v>0.67911599999999994</v>
      </c>
      <c r="U12" s="122">
        <f t="shared" si="1"/>
        <v>-0.12088399999999977</v>
      </c>
      <c r="V12" s="124">
        <f t="shared" si="2"/>
        <v>0</v>
      </c>
      <c r="W12" s="124"/>
      <c r="X12" s="124"/>
      <c r="Y12" s="124"/>
      <c r="Z12" s="124"/>
      <c r="AA12" s="124"/>
      <c r="AB12" s="124">
        <v>0</v>
      </c>
      <c r="AC12" s="122">
        <f t="shared" si="3"/>
        <v>-0.1208840000000001</v>
      </c>
    </row>
    <row r="13" spans="1:29" ht="12.75" customHeight="1">
      <c r="A13" s="23"/>
      <c r="B13" s="22"/>
      <c r="C13" s="23"/>
      <c r="D13" s="22"/>
      <c r="E13" s="22"/>
      <c r="F13" s="22"/>
      <c r="G13" s="22"/>
      <c r="H13" s="22"/>
      <c r="I13" s="22"/>
      <c r="J13" s="22"/>
      <c r="K13" s="22"/>
      <c r="L13" s="23"/>
      <c r="M13" s="22"/>
      <c r="N13" s="22"/>
      <c r="O13" s="22"/>
      <c r="P13" s="22"/>
      <c r="Q13" s="22"/>
      <c r="R13" s="22"/>
      <c r="S13" s="22"/>
      <c r="T13" s="22"/>
      <c r="U13" s="23"/>
      <c r="V13" s="106"/>
      <c r="W13" s="106"/>
      <c r="X13" s="106"/>
      <c r="Y13" s="106"/>
      <c r="Z13" s="106"/>
      <c r="AA13" s="106"/>
      <c r="AB13" s="106"/>
      <c r="AC13" s="22"/>
    </row>
    <row r="14" spans="1:29" ht="12.75" customHeight="1">
      <c r="A14" s="23"/>
      <c r="B14" s="22"/>
      <c r="C14" s="22"/>
      <c r="D14" s="23"/>
      <c r="E14" s="22"/>
      <c r="F14" s="22"/>
      <c r="G14" s="22"/>
      <c r="H14" s="22"/>
      <c r="I14" s="22"/>
      <c r="J14" s="22"/>
      <c r="K14" s="22"/>
      <c r="L14" s="22"/>
      <c r="M14" s="23"/>
      <c r="N14" s="22"/>
      <c r="O14" s="22"/>
      <c r="P14" s="22"/>
      <c r="Q14" s="22"/>
      <c r="R14" s="22"/>
      <c r="S14" s="22"/>
      <c r="T14" s="22"/>
      <c r="U14" s="22"/>
      <c r="V14" s="23"/>
      <c r="W14" s="22"/>
      <c r="X14" s="22"/>
      <c r="Y14" s="22"/>
      <c r="Z14" s="22"/>
      <c r="AA14" s="22"/>
      <c r="AB14" s="22"/>
      <c r="AC14" s="22"/>
    </row>
    <row r="15" spans="1:29" ht="12.75" customHeight="1">
      <c r="A15" s="23"/>
      <c r="B15" s="23"/>
      <c r="C15" s="23"/>
      <c r="D15" s="23"/>
      <c r="E15" s="22"/>
      <c r="F15" s="22"/>
      <c r="G15" s="22"/>
      <c r="H15" s="22"/>
      <c r="I15" s="22"/>
      <c r="J15" s="22"/>
      <c r="K15" s="22"/>
      <c r="L15" s="23"/>
      <c r="M15" s="23"/>
      <c r="N15" s="22"/>
      <c r="O15" s="22"/>
      <c r="P15" s="22"/>
      <c r="Q15" s="22"/>
      <c r="R15" s="22"/>
      <c r="S15" s="22"/>
      <c r="T15" s="22"/>
      <c r="U15" s="23"/>
      <c r="V15" s="23"/>
      <c r="W15" s="22"/>
      <c r="X15" s="22"/>
      <c r="Y15" s="22"/>
      <c r="Z15" s="22"/>
      <c r="AA15" s="22"/>
      <c r="AB15" s="22"/>
      <c r="AC15" s="22"/>
    </row>
    <row r="16" spans="1:29" ht="12.75" customHeight="1">
      <c r="A16" s="23"/>
      <c r="B16" s="23"/>
      <c r="C16" s="23"/>
      <c r="D16" s="23"/>
      <c r="E16" s="23"/>
      <c r="F16" s="22"/>
      <c r="G16" s="22"/>
      <c r="H16" s="22"/>
      <c r="I16" s="22"/>
      <c r="J16" s="22"/>
      <c r="K16" s="22"/>
      <c r="L16" s="23"/>
      <c r="M16" s="23"/>
      <c r="N16" s="23"/>
      <c r="O16" s="22"/>
      <c r="P16" s="22"/>
      <c r="Q16" s="22"/>
      <c r="R16" s="22"/>
      <c r="S16" s="22"/>
      <c r="T16" s="22"/>
      <c r="U16" s="23"/>
      <c r="V16" s="23"/>
      <c r="W16" s="23"/>
      <c r="X16" s="22"/>
      <c r="Y16" s="22"/>
      <c r="Z16" s="22"/>
      <c r="AA16" s="22"/>
      <c r="AB16" s="22"/>
      <c r="AC16" s="22"/>
    </row>
    <row r="17" spans="6:11" ht="12.75" customHeight="1">
      <c r="F17" s="18"/>
      <c r="G17" s="18"/>
      <c r="H17" s="18"/>
      <c r="I17" s="18"/>
      <c r="J17" s="18"/>
      <c r="K17" s="18"/>
    </row>
    <row r="18" spans="6:11" ht="12.75" customHeight="1">
      <c r="G18" s="18"/>
      <c r="H18" s="18"/>
      <c r="K18" s="18"/>
    </row>
    <row r="19" spans="6:11" ht="12.75" customHeight="1">
      <c r="H19" s="18"/>
      <c r="K19" s="18"/>
    </row>
    <row r="20" spans="6:11" ht="12.75" customHeight="1">
      <c r="H20" s="18"/>
      <c r="K20" s="18"/>
    </row>
    <row r="21" spans="6:11" ht="12.75" customHeight="1">
      <c r="I21" s="18"/>
      <c r="K21" s="18"/>
    </row>
    <row r="22" spans="6:11" ht="12.75" customHeight="1">
      <c r="I22" s="18"/>
      <c r="J22" s="18"/>
    </row>
  </sheetData>
  <mergeCells count="30"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A2:AC2"/>
    <mergeCell ref="C4:K4"/>
    <mergeCell ref="L4:T4"/>
    <mergeCell ref="U4:AC4"/>
    <mergeCell ref="D5:I5"/>
    <mergeCell ref="M5:R5"/>
    <mergeCell ref="V5:AA5"/>
    <mergeCell ref="T5:T7"/>
    <mergeCell ref="U5:U7"/>
    <mergeCell ref="V6:V7"/>
    <mergeCell ref="W6:W7"/>
    <mergeCell ref="X6:X7"/>
    <mergeCell ref="AB5:AB7"/>
    <mergeCell ref="AC5:AC7"/>
    <mergeCell ref="G6:I6"/>
    <mergeCell ref="P6:R6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61" fitToHeight="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05"/>
  <sheetViews>
    <sheetView showGridLines="0" workbookViewId="0">
      <selection activeCell="H346" sqref="H346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30</v>
      </c>
      <c r="B1" s="3"/>
      <c r="C1" s="3"/>
      <c r="D1" s="3"/>
    </row>
    <row r="2" spans="1:6" ht="33.75" customHeight="1">
      <c r="A2" s="170" t="s">
        <v>239</v>
      </c>
      <c r="B2" s="170"/>
      <c r="C2" s="170"/>
      <c r="D2" s="170"/>
      <c r="E2" s="170"/>
    </row>
    <row r="3" spans="1:6" ht="14.25" customHeight="1">
      <c r="A3" s="171"/>
      <c r="B3" s="171"/>
      <c r="C3" s="171"/>
      <c r="D3" s="171"/>
      <c r="E3" s="171"/>
    </row>
    <row r="4" spans="1:6" ht="21.75" customHeight="1">
      <c r="A4" s="4"/>
      <c r="B4" s="5"/>
      <c r="C4" s="6"/>
      <c r="D4" s="6"/>
    </row>
    <row r="5" spans="1:6" ht="27.75" customHeight="1">
      <c r="A5" s="172" t="s">
        <v>240</v>
      </c>
      <c r="B5" s="173"/>
      <c r="C5" s="173"/>
      <c r="D5" s="174" t="s">
        <v>516</v>
      </c>
      <c r="E5" s="156"/>
      <c r="F5" s="156"/>
    </row>
    <row r="6" spans="1:6" ht="21.95" customHeight="1">
      <c r="A6" s="160" t="s">
        <v>241</v>
      </c>
      <c r="B6" s="161"/>
      <c r="C6" s="161"/>
      <c r="D6" s="159" t="s">
        <v>505</v>
      </c>
      <c r="E6" s="159"/>
      <c r="F6" s="159"/>
    </row>
    <row r="7" spans="1:6" ht="21.95" customHeight="1">
      <c r="A7" s="162" t="s">
        <v>242</v>
      </c>
      <c r="B7" s="163"/>
      <c r="C7" s="164"/>
      <c r="D7" s="10" t="s">
        <v>243</v>
      </c>
      <c r="E7" s="159">
        <v>3</v>
      </c>
      <c r="F7" s="159"/>
    </row>
    <row r="8" spans="1:6" ht="21.95" customHeight="1">
      <c r="A8" s="165"/>
      <c r="B8" s="166"/>
      <c r="C8" s="167"/>
      <c r="D8" s="10" t="s">
        <v>244</v>
      </c>
      <c r="E8" s="159">
        <v>3</v>
      </c>
      <c r="F8" s="159"/>
    </row>
    <row r="9" spans="1:6" ht="21.95" customHeight="1">
      <c r="A9" s="168"/>
      <c r="B9" s="169"/>
      <c r="C9" s="167"/>
      <c r="D9" s="10" t="s">
        <v>245</v>
      </c>
      <c r="E9" s="16"/>
      <c r="F9" s="17"/>
    </row>
    <row r="10" spans="1:6" ht="21.95" customHeight="1">
      <c r="A10" s="156" t="s">
        <v>246</v>
      </c>
      <c r="B10" s="158" t="s">
        <v>566</v>
      </c>
      <c r="C10" s="158"/>
      <c r="D10" s="158"/>
      <c r="E10" s="158"/>
      <c r="F10" s="158"/>
    </row>
    <row r="11" spans="1:6" ht="27" customHeight="1">
      <c r="A11" s="157"/>
      <c r="B11" s="158"/>
      <c r="C11" s="158"/>
      <c r="D11" s="158"/>
      <c r="E11" s="158"/>
      <c r="F11" s="158"/>
    </row>
    <row r="12" spans="1:6">
      <c r="A12" s="159" t="s">
        <v>247</v>
      </c>
      <c r="B12" s="7" t="s">
        <v>248</v>
      </c>
      <c r="C12" s="7" t="s">
        <v>249</v>
      </c>
      <c r="D12" s="7" t="s">
        <v>250</v>
      </c>
      <c r="E12" s="7" t="s">
        <v>251</v>
      </c>
      <c r="F12" s="7" t="s">
        <v>156</v>
      </c>
    </row>
    <row r="13" spans="1:6" ht="21.95" customHeight="1">
      <c r="A13" s="159"/>
      <c r="B13" s="156" t="s">
        <v>530</v>
      </c>
      <c r="C13" s="159" t="s">
        <v>531</v>
      </c>
      <c r="D13" s="115" t="s">
        <v>438</v>
      </c>
      <c r="E13" s="115" t="s">
        <v>453</v>
      </c>
      <c r="F13" s="9"/>
    </row>
    <row r="14" spans="1:6" ht="21.95" customHeight="1">
      <c r="A14" s="159"/>
      <c r="B14" s="156"/>
      <c r="C14" s="159"/>
      <c r="D14" s="115" t="s">
        <v>538</v>
      </c>
      <c r="E14" s="115" t="s">
        <v>559</v>
      </c>
      <c r="F14" s="9"/>
    </row>
    <row r="15" spans="1:6" ht="21.95" customHeight="1">
      <c r="A15" s="159"/>
      <c r="B15" s="156"/>
      <c r="C15" s="159" t="s">
        <v>256</v>
      </c>
      <c r="D15" s="115" t="s">
        <v>539</v>
      </c>
      <c r="E15" s="115" t="s">
        <v>559</v>
      </c>
      <c r="F15" s="9"/>
    </row>
    <row r="16" spans="1:6" ht="21.95" customHeight="1">
      <c r="A16" s="159"/>
      <c r="B16" s="156"/>
      <c r="C16" s="159"/>
      <c r="D16" s="115"/>
      <c r="E16" s="115"/>
      <c r="F16" s="9"/>
    </row>
    <row r="17" spans="1:6" ht="21.95" customHeight="1">
      <c r="A17" s="159"/>
      <c r="B17" s="156"/>
      <c r="C17" s="159"/>
      <c r="D17" s="115"/>
      <c r="E17" s="115"/>
      <c r="F17" s="9"/>
    </row>
    <row r="18" spans="1:6" ht="30" customHeight="1">
      <c r="A18" s="159"/>
      <c r="B18" s="156"/>
      <c r="C18" s="159" t="s">
        <v>257</v>
      </c>
      <c r="D18" s="115" t="s">
        <v>532</v>
      </c>
      <c r="E18" s="117">
        <v>1</v>
      </c>
      <c r="F18" s="9"/>
    </row>
    <row r="19" spans="1:6" ht="30" customHeight="1">
      <c r="A19" s="159"/>
      <c r="B19" s="156"/>
      <c r="C19" s="159"/>
      <c r="D19" s="115"/>
      <c r="E19" s="115"/>
      <c r="F19" s="9"/>
    </row>
    <row r="20" spans="1:6" ht="21.95" customHeight="1">
      <c r="A20" s="159"/>
      <c r="B20" s="156"/>
      <c r="C20" s="159" t="s">
        <v>258</v>
      </c>
      <c r="D20" s="115" t="s">
        <v>533</v>
      </c>
      <c r="E20" s="115" t="s">
        <v>534</v>
      </c>
      <c r="F20" s="9"/>
    </row>
    <row r="21" spans="1:6" ht="21.95" customHeight="1">
      <c r="A21" s="159"/>
      <c r="B21" s="156"/>
      <c r="C21" s="159"/>
      <c r="D21" s="115"/>
      <c r="E21" s="115"/>
      <c r="F21" s="9"/>
    </row>
    <row r="22" spans="1:6" ht="21.95" customHeight="1">
      <c r="A22" s="159"/>
      <c r="B22" s="159" t="s">
        <v>259</v>
      </c>
      <c r="C22" s="159" t="s">
        <v>260</v>
      </c>
      <c r="D22" s="115"/>
      <c r="E22" s="115"/>
      <c r="F22" s="9"/>
    </row>
    <row r="23" spans="1:6" ht="21.95" customHeight="1">
      <c r="A23" s="159"/>
      <c r="B23" s="156"/>
      <c r="C23" s="159"/>
      <c r="D23" s="115"/>
      <c r="E23" s="115"/>
      <c r="F23" s="9"/>
    </row>
    <row r="24" spans="1:6" ht="21" customHeight="1">
      <c r="A24" s="159"/>
      <c r="B24" s="156"/>
      <c r="C24" s="159" t="s">
        <v>261</v>
      </c>
      <c r="D24" s="115" t="s">
        <v>535</v>
      </c>
      <c r="E24" s="115" t="s">
        <v>536</v>
      </c>
      <c r="F24" s="9"/>
    </row>
    <row r="25" spans="1:6" ht="21" customHeight="1">
      <c r="A25" s="159"/>
      <c r="B25" s="156"/>
      <c r="C25" s="159"/>
      <c r="D25" s="115"/>
      <c r="E25" s="115"/>
      <c r="F25" s="9"/>
    </row>
    <row r="26" spans="1:6" ht="21" customHeight="1">
      <c r="A26" s="159"/>
      <c r="B26" s="156"/>
      <c r="C26" s="159" t="s">
        <v>262</v>
      </c>
      <c r="D26" s="115"/>
      <c r="E26" s="115"/>
      <c r="F26" s="9"/>
    </row>
    <row r="27" spans="1:6" ht="21" customHeight="1">
      <c r="A27" s="159"/>
      <c r="B27" s="156"/>
      <c r="C27" s="159"/>
      <c r="D27" s="115"/>
      <c r="E27" s="115"/>
      <c r="F27" s="9"/>
    </row>
    <row r="28" spans="1:6" ht="21.95" customHeight="1">
      <c r="A28" s="159"/>
      <c r="B28" s="156"/>
      <c r="C28" s="159" t="s">
        <v>263</v>
      </c>
      <c r="D28" s="115" t="s">
        <v>537</v>
      </c>
      <c r="E28" s="115" t="s">
        <v>536</v>
      </c>
      <c r="F28" s="9"/>
    </row>
    <row r="29" spans="1:6" ht="21.95" customHeight="1">
      <c r="A29" s="159"/>
      <c r="B29" s="156"/>
      <c r="C29" s="159"/>
      <c r="D29" s="115"/>
      <c r="E29" s="115"/>
      <c r="F29" s="9"/>
    </row>
    <row r="30" spans="1:6" ht="21.95" customHeight="1">
      <c r="A30" s="159"/>
      <c r="B30" s="159" t="s">
        <v>264</v>
      </c>
      <c r="C30" s="159" t="s">
        <v>265</v>
      </c>
      <c r="D30" s="115" t="s">
        <v>555</v>
      </c>
      <c r="E30" s="117" t="s">
        <v>469</v>
      </c>
      <c r="F30" s="8"/>
    </row>
    <row r="31" spans="1:6" ht="21.95" customHeight="1">
      <c r="A31" s="159"/>
      <c r="B31" s="159"/>
      <c r="C31" s="159"/>
      <c r="D31" s="115"/>
      <c r="E31" s="117"/>
      <c r="F31" s="7"/>
    </row>
    <row r="32" spans="1:6" ht="21.95" customHeight="1">
      <c r="A32" s="159"/>
      <c r="B32" s="159"/>
      <c r="C32" s="159"/>
      <c r="D32" s="115"/>
      <c r="E32" s="117"/>
      <c r="F32" s="7"/>
    </row>
    <row r="33" spans="1:6" ht="27" customHeight="1">
      <c r="A33" s="155" t="s">
        <v>266</v>
      </c>
      <c r="B33" s="155"/>
      <c r="C33" s="155"/>
      <c r="D33" s="155"/>
      <c r="E33" s="155"/>
      <c r="F33" s="155"/>
    </row>
    <row r="35" spans="1:6" ht="20.25">
      <c r="A35" s="170" t="s">
        <v>239</v>
      </c>
      <c r="B35" s="170"/>
      <c r="C35" s="170"/>
      <c r="D35" s="170"/>
      <c r="E35" s="170"/>
    </row>
    <row r="36" spans="1:6">
      <c r="A36" s="171"/>
      <c r="B36" s="171"/>
      <c r="C36" s="171"/>
      <c r="D36" s="171"/>
      <c r="E36" s="171"/>
    </row>
    <row r="37" spans="1:6">
      <c r="A37" s="4"/>
      <c r="B37" s="5"/>
      <c r="C37" s="6"/>
      <c r="D37" s="6"/>
    </row>
    <row r="38" spans="1:6">
      <c r="A38" s="172" t="s">
        <v>240</v>
      </c>
      <c r="B38" s="173"/>
      <c r="C38" s="173"/>
      <c r="D38" s="174" t="s">
        <v>517</v>
      </c>
      <c r="E38" s="156"/>
      <c r="F38" s="156"/>
    </row>
    <row r="39" spans="1:6">
      <c r="A39" s="160" t="s">
        <v>241</v>
      </c>
      <c r="B39" s="161"/>
      <c r="C39" s="161"/>
      <c r="D39" s="159" t="s">
        <v>505</v>
      </c>
      <c r="E39" s="159"/>
      <c r="F39" s="159"/>
    </row>
    <row r="40" spans="1:6">
      <c r="A40" s="162" t="s">
        <v>242</v>
      </c>
      <c r="B40" s="163"/>
      <c r="C40" s="164"/>
      <c r="D40" s="10" t="s">
        <v>243</v>
      </c>
      <c r="E40" s="159">
        <v>5</v>
      </c>
      <c r="F40" s="159"/>
    </row>
    <row r="41" spans="1:6">
      <c r="A41" s="165"/>
      <c r="B41" s="166"/>
      <c r="C41" s="167"/>
      <c r="D41" s="10" t="s">
        <v>244</v>
      </c>
      <c r="E41" s="159">
        <v>5</v>
      </c>
      <c r="F41" s="159"/>
    </row>
    <row r="42" spans="1:6">
      <c r="A42" s="168"/>
      <c r="B42" s="169"/>
      <c r="C42" s="167"/>
      <c r="D42" s="10" t="s">
        <v>245</v>
      </c>
      <c r="E42" s="16"/>
      <c r="F42" s="17"/>
    </row>
    <row r="43" spans="1:6">
      <c r="A43" s="156" t="s">
        <v>246</v>
      </c>
      <c r="B43" s="158" t="s">
        <v>567</v>
      </c>
      <c r="C43" s="158"/>
      <c r="D43" s="158"/>
      <c r="E43" s="158"/>
      <c r="F43" s="158"/>
    </row>
    <row r="44" spans="1:6" ht="77.25" customHeight="1">
      <c r="A44" s="157"/>
      <c r="B44" s="158"/>
      <c r="C44" s="158"/>
      <c r="D44" s="158"/>
      <c r="E44" s="158"/>
      <c r="F44" s="158"/>
    </row>
    <row r="45" spans="1:6" ht="27.75" customHeight="1">
      <c r="A45" s="159" t="s">
        <v>247</v>
      </c>
      <c r="B45" s="112" t="s">
        <v>248</v>
      </c>
      <c r="C45" s="112" t="s">
        <v>249</v>
      </c>
      <c r="D45" s="112" t="s">
        <v>250</v>
      </c>
      <c r="E45" s="112" t="s">
        <v>251</v>
      </c>
      <c r="F45" s="112" t="s">
        <v>156</v>
      </c>
    </row>
    <row r="46" spans="1:6" ht="19.5" customHeight="1">
      <c r="A46" s="159"/>
      <c r="B46" s="159" t="s">
        <v>530</v>
      </c>
      <c r="C46" s="159" t="s">
        <v>531</v>
      </c>
      <c r="D46" s="115" t="s">
        <v>474</v>
      </c>
      <c r="E46" s="115" t="s">
        <v>475</v>
      </c>
      <c r="F46" s="9"/>
    </row>
    <row r="47" spans="1:6" ht="19.5" customHeight="1">
      <c r="A47" s="159"/>
      <c r="B47" s="159"/>
      <c r="C47" s="159"/>
      <c r="D47" s="115" t="s">
        <v>547</v>
      </c>
      <c r="E47" s="115" t="s">
        <v>548</v>
      </c>
      <c r="F47" s="9"/>
    </row>
    <row r="48" spans="1:6" ht="19.5" customHeight="1">
      <c r="A48" s="159"/>
      <c r="B48" s="156"/>
      <c r="C48" s="159" t="s">
        <v>256</v>
      </c>
      <c r="D48" s="115" t="s">
        <v>549</v>
      </c>
      <c r="E48" s="115" t="s">
        <v>548</v>
      </c>
      <c r="F48" s="9"/>
    </row>
    <row r="49" spans="1:6" ht="19.5" customHeight="1">
      <c r="A49" s="159"/>
      <c r="B49" s="156"/>
      <c r="C49" s="159"/>
      <c r="D49" s="115"/>
      <c r="E49" s="115"/>
      <c r="F49" s="9"/>
    </row>
    <row r="50" spans="1:6" ht="19.5" customHeight="1">
      <c r="A50" s="159"/>
      <c r="B50" s="156"/>
      <c r="C50" s="159"/>
      <c r="D50" s="115"/>
      <c r="E50" s="115"/>
      <c r="F50" s="9"/>
    </row>
    <row r="51" spans="1:6" ht="19.5" customHeight="1">
      <c r="A51" s="159"/>
      <c r="B51" s="156"/>
      <c r="C51" s="159" t="s">
        <v>257</v>
      </c>
      <c r="D51" s="115" t="s">
        <v>550</v>
      </c>
      <c r="E51" s="117">
        <v>1</v>
      </c>
      <c r="F51" s="9"/>
    </row>
    <row r="52" spans="1:6" ht="19.5" customHeight="1">
      <c r="A52" s="159"/>
      <c r="B52" s="156"/>
      <c r="C52" s="159"/>
      <c r="D52" s="115"/>
      <c r="E52" s="115"/>
      <c r="F52" s="9"/>
    </row>
    <row r="53" spans="1:6" ht="19.5" customHeight="1">
      <c r="A53" s="159"/>
      <c r="B53" s="156"/>
      <c r="C53" s="159" t="s">
        <v>258</v>
      </c>
      <c r="D53" s="115" t="s">
        <v>551</v>
      </c>
      <c r="E53" s="115" t="s">
        <v>552</v>
      </c>
      <c r="F53" s="9"/>
    </row>
    <row r="54" spans="1:6" ht="19.5" customHeight="1">
      <c r="A54" s="159"/>
      <c r="B54" s="156"/>
      <c r="C54" s="159"/>
      <c r="D54" s="115"/>
      <c r="E54" s="115"/>
      <c r="F54" s="9"/>
    </row>
    <row r="55" spans="1:6" ht="19.5" customHeight="1">
      <c r="A55" s="159"/>
      <c r="B55" s="159" t="s">
        <v>259</v>
      </c>
      <c r="C55" s="159" t="s">
        <v>260</v>
      </c>
      <c r="D55" s="115"/>
      <c r="E55" s="115"/>
      <c r="F55" s="9"/>
    </row>
    <row r="56" spans="1:6" ht="19.5" customHeight="1">
      <c r="A56" s="159"/>
      <c r="B56" s="156"/>
      <c r="C56" s="159"/>
      <c r="D56" s="115"/>
      <c r="E56" s="115"/>
      <c r="F56" s="9"/>
    </row>
    <row r="57" spans="1:6" ht="19.5" customHeight="1">
      <c r="A57" s="159"/>
      <c r="B57" s="156"/>
      <c r="C57" s="159" t="s">
        <v>261</v>
      </c>
      <c r="D57" s="115" t="s">
        <v>553</v>
      </c>
      <c r="E57" s="115" t="s">
        <v>498</v>
      </c>
      <c r="F57" s="9"/>
    </row>
    <row r="58" spans="1:6" ht="19.5" customHeight="1">
      <c r="A58" s="159"/>
      <c r="B58" s="156"/>
      <c r="C58" s="159"/>
      <c r="D58" s="115"/>
      <c r="E58" s="115"/>
      <c r="F58" s="9"/>
    </row>
    <row r="59" spans="1:6" ht="19.5" customHeight="1">
      <c r="A59" s="159"/>
      <c r="B59" s="156"/>
      <c r="C59" s="159" t="s">
        <v>262</v>
      </c>
      <c r="D59" s="115"/>
      <c r="E59" s="115"/>
      <c r="F59" s="9"/>
    </row>
    <row r="60" spans="1:6" ht="19.5" customHeight="1">
      <c r="A60" s="159"/>
      <c r="B60" s="156"/>
      <c r="C60" s="159"/>
      <c r="D60" s="115"/>
      <c r="E60" s="115"/>
      <c r="F60" s="9"/>
    </row>
    <row r="61" spans="1:6" ht="19.5" customHeight="1">
      <c r="A61" s="159"/>
      <c r="B61" s="156"/>
      <c r="C61" s="159" t="s">
        <v>263</v>
      </c>
      <c r="D61" s="115" t="s">
        <v>554</v>
      </c>
      <c r="E61" s="115" t="s">
        <v>498</v>
      </c>
      <c r="F61" s="9"/>
    </row>
    <row r="62" spans="1:6" ht="19.5" customHeight="1">
      <c r="A62" s="159"/>
      <c r="B62" s="156"/>
      <c r="C62" s="159"/>
      <c r="D62" s="115"/>
      <c r="E62" s="115"/>
      <c r="F62" s="9"/>
    </row>
    <row r="63" spans="1:6" ht="19.5" customHeight="1">
      <c r="A63" s="159"/>
      <c r="B63" s="159" t="s">
        <v>264</v>
      </c>
      <c r="C63" s="159" t="s">
        <v>265</v>
      </c>
      <c r="D63" s="115" t="s">
        <v>555</v>
      </c>
      <c r="E63" s="117" t="s">
        <v>469</v>
      </c>
      <c r="F63" s="113"/>
    </row>
    <row r="64" spans="1:6" ht="19.5" customHeight="1">
      <c r="A64" s="159"/>
      <c r="B64" s="159"/>
      <c r="C64" s="159"/>
      <c r="D64" s="115"/>
      <c r="E64" s="117"/>
      <c r="F64" s="112"/>
    </row>
    <row r="65" spans="1:6" ht="19.5" customHeight="1">
      <c r="A65" s="159"/>
      <c r="B65" s="159"/>
      <c r="C65" s="159"/>
      <c r="D65" s="115"/>
      <c r="E65" s="117"/>
      <c r="F65" s="112"/>
    </row>
    <row r="66" spans="1:6">
      <c r="A66" s="155" t="s">
        <v>266</v>
      </c>
      <c r="B66" s="155"/>
      <c r="C66" s="155"/>
      <c r="D66" s="155"/>
      <c r="E66" s="155"/>
      <c r="F66" s="155"/>
    </row>
    <row r="68" spans="1:6" ht="20.25">
      <c r="A68" s="170" t="s">
        <v>239</v>
      </c>
      <c r="B68" s="170"/>
      <c r="C68" s="170"/>
      <c r="D68" s="170"/>
      <c r="E68" s="170"/>
    </row>
    <row r="69" spans="1:6">
      <c r="A69" s="171"/>
      <c r="B69" s="171"/>
      <c r="C69" s="171"/>
      <c r="D69" s="171"/>
      <c r="E69" s="171"/>
    </row>
    <row r="70" spans="1:6">
      <c r="A70" s="4"/>
      <c r="B70" s="5"/>
      <c r="C70" s="6"/>
      <c r="D70" s="6"/>
    </row>
    <row r="71" spans="1:6">
      <c r="A71" s="172" t="s">
        <v>240</v>
      </c>
      <c r="B71" s="173"/>
      <c r="C71" s="173"/>
      <c r="D71" s="174" t="s">
        <v>518</v>
      </c>
      <c r="E71" s="156"/>
      <c r="F71" s="156"/>
    </row>
    <row r="72" spans="1:6">
      <c r="A72" s="160" t="s">
        <v>241</v>
      </c>
      <c r="B72" s="161"/>
      <c r="C72" s="161"/>
      <c r="D72" s="159" t="s">
        <v>505</v>
      </c>
      <c r="E72" s="159"/>
      <c r="F72" s="159"/>
    </row>
    <row r="73" spans="1:6">
      <c r="A73" s="162" t="s">
        <v>242</v>
      </c>
      <c r="B73" s="163"/>
      <c r="C73" s="164"/>
      <c r="D73" s="10" t="s">
        <v>243</v>
      </c>
      <c r="E73" s="159">
        <v>2</v>
      </c>
      <c r="F73" s="159"/>
    </row>
    <row r="74" spans="1:6">
      <c r="A74" s="165"/>
      <c r="B74" s="166"/>
      <c r="C74" s="167"/>
      <c r="D74" s="10" t="s">
        <v>244</v>
      </c>
      <c r="E74" s="159">
        <v>2</v>
      </c>
      <c r="F74" s="159"/>
    </row>
    <row r="75" spans="1:6">
      <c r="A75" s="168"/>
      <c r="B75" s="169"/>
      <c r="C75" s="167"/>
      <c r="D75" s="10" t="s">
        <v>245</v>
      </c>
      <c r="E75" s="16"/>
      <c r="F75" s="17"/>
    </row>
    <row r="76" spans="1:6" ht="39" customHeight="1">
      <c r="A76" s="156" t="s">
        <v>246</v>
      </c>
      <c r="B76" s="158" t="s">
        <v>568</v>
      </c>
      <c r="C76" s="158"/>
      <c r="D76" s="158"/>
      <c r="E76" s="158"/>
      <c r="F76" s="158"/>
    </row>
    <row r="77" spans="1:6" ht="39" customHeight="1">
      <c r="A77" s="157"/>
      <c r="B77" s="158"/>
      <c r="C77" s="158"/>
      <c r="D77" s="158"/>
      <c r="E77" s="158"/>
      <c r="F77" s="158"/>
    </row>
    <row r="78" spans="1:6" ht="26.25" customHeight="1">
      <c r="A78" s="159" t="s">
        <v>247</v>
      </c>
      <c r="B78" s="112" t="s">
        <v>248</v>
      </c>
      <c r="C78" s="112" t="s">
        <v>249</v>
      </c>
      <c r="D78" s="112" t="s">
        <v>250</v>
      </c>
      <c r="E78" s="112" t="s">
        <v>251</v>
      </c>
      <c r="F78" s="112" t="s">
        <v>156</v>
      </c>
    </row>
    <row r="79" spans="1:6" ht="26.25" customHeight="1">
      <c r="A79" s="159"/>
      <c r="B79" s="159" t="s">
        <v>252</v>
      </c>
      <c r="C79" s="159" t="s">
        <v>253</v>
      </c>
      <c r="D79" s="115" t="s">
        <v>439</v>
      </c>
      <c r="E79" s="117">
        <v>1</v>
      </c>
      <c r="F79" s="9"/>
    </row>
    <row r="80" spans="1:6" ht="26.25" customHeight="1">
      <c r="A80" s="159"/>
      <c r="B80" s="159"/>
      <c r="C80" s="159"/>
      <c r="D80" s="115" t="s">
        <v>538</v>
      </c>
      <c r="E80" s="115" t="s">
        <v>540</v>
      </c>
      <c r="F80" s="9"/>
    </row>
    <row r="81" spans="1:6" ht="26.25" customHeight="1">
      <c r="A81" s="159"/>
      <c r="B81" s="156"/>
      <c r="C81" s="159" t="s">
        <v>256</v>
      </c>
      <c r="D81" s="115" t="s">
        <v>539</v>
      </c>
      <c r="E81" s="115" t="s">
        <v>540</v>
      </c>
      <c r="F81" s="9"/>
    </row>
    <row r="82" spans="1:6" ht="26.25" customHeight="1">
      <c r="A82" s="159"/>
      <c r="B82" s="156"/>
      <c r="C82" s="159"/>
      <c r="D82" s="115"/>
      <c r="E82" s="115"/>
      <c r="F82" s="9"/>
    </row>
    <row r="83" spans="1:6" ht="26.25" customHeight="1">
      <c r="A83" s="159"/>
      <c r="B83" s="156"/>
      <c r="C83" s="159"/>
      <c r="D83" s="115"/>
      <c r="E83" s="115"/>
      <c r="F83" s="9"/>
    </row>
    <row r="84" spans="1:6" ht="26.25" customHeight="1">
      <c r="A84" s="159"/>
      <c r="B84" s="156"/>
      <c r="C84" s="159" t="s">
        <v>257</v>
      </c>
      <c r="D84" s="115" t="s">
        <v>532</v>
      </c>
      <c r="E84" s="117">
        <v>1</v>
      </c>
      <c r="F84" s="9"/>
    </row>
    <row r="85" spans="1:6" ht="26.25" customHeight="1">
      <c r="A85" s="159"/>
      <c r="B85" s="156"/>
      <c r="C85" s="159"/>
      <c r="D85" s="115"/>
      <c r="E85" s="115"/>
      <c r="F85" s="9"/>
    </row>
    <row r="86" spans="1:6" ht="26.25" customHeight="1">
      <c r="A86" s="159"/>
      <c r="B86" s="156"/>
      <c r="C86" s="159" t="s">
        <v>258</v>
      </c>
      <c r="D86" s="115" t="s">
        <v>533</v>
      </c>
      <c r="E86" s="115" t="s">
        <v>534</v>
      </c>
      <c r="F86" s="9"/>
    </row>
    <row r="87" spans="1:6" ht="26.25" customHeight="1">
      <c r="A87" s="159"/>
      <c r="B87" s="156"/>
      <c r="C87" s="159"/>
      <c r="D87" s="115"/>
      <c r="E87" s="115"/>
      <c r="F87" s="9"/>
    </row>
    <row r="88" spans="1:6" ht="26.25" customHeight="1">
      <c r="A88" s="159"/>
      <c r="B88" s="159" t="s">
        <v>259</v>
      </c>
      <c r="C88" s="159" t="s">
        <v>260</v>
      </c>
      <c r="D88" s="115"/>
      <c r="E88" s="115"/>
      <c r="F88" s="9"/>
    </row>
    <row r="89" spans="1:6" ht="26.25" customHeight="1">
      <c r="A89" s="159"/>
      <c r="B89" s="156"/>
      <c r="C89" s="159"/>
      <c r="D89" s="115"/>
      <c r="E89" s="115"/>
      <c r="F89" s="9"/>
    </row>
    <row r="90" spans="1:6" ht="26.25" customHeight="1">
      <c r="A90" s="159"/>
      <c r="B90" s="156"/>
      <c r="C90" s="159" t="s">
        <v>261</v>
      </c>
      <c r="D90" s="115" t="s">
        <v>535</v>
      </c>
      <c r="E90" s="115" t="s">
        <v>536</v>
      </c>
      <c r="F90" s="9"/>
    </row>
    <row r="91" spans="1:6" ht="26.25" customHeight="1">
      <c r="A91" s="159"/>
      <c r="B91" s="156"/>
      <c r="C91" s="159"/>
      <c r="D91" s="115"/>
      <c r="E91" s="115"/>
      <c r="F91" s="9"/>
    </row>
    <row r="92" spans="1:6" ht="26.25" customHeight="1">
      <c r="A92" s="159"/>
      <c r="B92" s="156"/>
      <c r="C92" s="159" t="s">
        <v>262</v>
      </c>
      <c r="D92" s="115"/>
      <c r="E92" s="115"/>
      <c r="F92" s="9"/>
    </row>
    <row r="93" spans="1:6" ht="26.25" customHeight="1">
      <c r="A93" s="159"/>
      <c r="B93" s="156"/>
      <c r="C93" s="159"/>
      <c r="D93" s="115"/>
      <c r="E93" s="115"/>
      <c r="F93" s="9"/>
    </row>
    <row r="94" spans="1:6" ht="26.25" customHeight="1">
      <c r="A94" s="159"/>
      <c r="B94" s="156"/>
      <c r="C94" s="159" t="s">
        <v>263</v>
      </c>
      <c r="D94" s="115" t="s">
        <v>537</v>
      </c>
      <c r="E94" s="115" t="s">
        <v>536</v>
      </c>
      <c r="F94" s="9"/>
    </row>
    <row r="95" spans="1:6" ht="26.25" customHeight="1">
      <c r="A95" s="159"/>
      <c r="B95" s="156"/>
      <c r="C95" s="159"/>
      <c r="D95" s="115"/>
      <c r="E95" s="115"/>
      <c r="F95" s="9"/>
    </row>
    <row r="96" spans="1:6" ht="19.5" customHeight="1">
      <c r="A96" s="159"/>
      <c r="B96" s="159" t="s">
        <v>264</v>
      </c>
      <c r="C96" s="159" t="s">
        <v>265</v>
      </c>
      <c r="D96" s="115" t="s">
        <v>555</v>
      </c>
      <c r="E96" s="117" t="s">
        <v>469</v>
      </c>
      <c r="F96" s="113"/>
    </row>
    <row r="97" spans="1:6" ht="19.5" customHeight="1">
      <c r="A97" s="159"/>
      <c r="B97" s="159"/>
      <c r="C97" s="159"/>
      <c r="D97" s="115"/>
      <c r="E97" s="117"/>
      <c r="F97" s="112"/>
    </row>
    <row r="98" spans="1:6" ht="19.5" customHeight="1">
      <c r="A98" s="159"/>
      <c r="B98" s="159"/>
      <c r="C98" s="159"/>
      <c r="D98" s="115"/>
      <c r="E98" s="117"/>
      <c r="F98" s="112"/>
    </row>
    <row r="99" spans="1:6">
      <c r="A99" s="155" t="s">
        <v>266</v>
      </c>
      <c r="B99" s="155"/>
      <c r="C99" s="155"/>
      <c r="D99" s="155"/>
      <c r="E99" s="155"/>
      <c r="F99" s="155"/>
    </row>
    <row r="101" spans="1:6" ht="20.25">
      <c r="A101" s="170" t="s">
        <v>239</v>
      </c>
      <c r="B101" s="170"/>
      <c r="C101" s="170"/>
      <c r="D101" s="170"/>
      <c r="E101" s="170"/>
    </row>
    <row r="102" spans="1:6">
      <c r="A102" s="171"/>
      <c r="B102" s="171"/>
      <c r="C102" s="171"/>
      <c r="D102" s="171"/>
      <c r="E102" s="171"/>
    </row>
    <row r="103" spans="1:6">
      <c r="A103" s="4"/>
      <c r="B103" s="5"/>
      <c r="C103" s="6"/>
      <c r="D103" s="6"/>
    </row>
    <row r="104" spans="1:6">
      <c r="A104" s="172" t="s">
        <v>240</v>
      </c>
      <c r="B104" s="173"/>
      <c r="C104" s="173"/>
      <c r="D104" s="174" t="s">
        <v>519</v>
      </c>
      <c r="E104" s="156"/>
      <c r="F104" s="156"/>
    </row>
    <row r="105" spans="1:6">
      <c r="A105" s="160" t="s">
        <v>241</v>
      </c>
      <c r="B105" s="161"/>
      <c r="C105" s="161"/>
      <c r="D105" s="159" t="s">
        <v>505</v>
      </c>
      <c r="E105" s="159"/>
      <c r="F105" s="159"/>
    </row>
    <row r="106" spans="1:6">
      <c r="A106" s="162" t="s">
        <v>242</v>
      </c>
      <c r="B106" s="163"/>
      <c r="C106" s="164"/>
      <c r="D106" s="10" t="s">
        <v>243</v>
      </c>
      <c r="E106" s="159">
        <v>6.1</v>
      </c>
      <c r="F106" s="159"/>
    </row>
    <row r="107" spans="1:6">
      <c r="A107" s="165"/>
      <c r="B107" s="166"/>
      <c r="C107" s="167"/>
      <c r="D107" s="10" t="s">
        <v>244</v>
      </c>
      <c r="E107" s="159">
        <v>6.1</v>
      </c>
      <c r="F107" s="159"/>
    </row>
    <row r="108" spans="1:6">
      <c r="A108" s="168"/>
      <c r="B108" s="169"/>
      <c r="C108" s="167"/>
      <c r="D108" s="10" t="s">
        <v>245</v>
      </c>
      <c r="E108" s="16"/>
      <c r="F108" s="17"/>
    </row>
    <row r="109" spans="1:6">
      <c r="A109" s="156" t="s">
        <v>246</v>
      </c>
      <c r="B109" s="158" t="s">
        <v>569</v>
      </c>
      <c r="C109" s="158"/>
      <c r="D109" s="158"/>
      <c r="E109" s="158"/>
      <c r="F109" s="158"/>
    </row>
    <row r="110" spans="1:6" ht="76.5" customHeight="1">
      <c r="A110" s="157"/>
      <c r="B110" s="158"/>
      <c r="C110" s="158"/>
      <c r="D110" s="158"/>
      <c r="E110" s="158"/>
      <c r="F110" s="158"/>
    </row>
    <row r="111" spans="1:6">
      <c r="A111" s="159" t="s">
        <v>247</v>
      </c>
      <c r="B111" s="112" t="s">
        <v>248</v>
      </c>
      <c r="C111" s="112" t="s">
        <v>249</v>
      </c>
      <c r="D111" s="112" t="s">
        <v>250</v>
      </c>
      <c r="E111" s="112" t="s">
        <v>251</v>
      </c>
      <c r="F111" s="112" t="s">
        <v>156</v>
      </c>
    </row>
    <row r="112" spans="1:6">
      <c r="A112" s="159"/>
      <c r="B112" s="159" t="s">
        <v>252</v>
      </c>
      <c r="C112" s="159" t="s">
        <v>253</v>
      </c>
      <c r="D112" s="115" t="s">
        <v>558</v>
      </c>
      <c r="E112" s="115" t="s">
        <v>446</v>
      </c>
      <c r="F112" s="9"/>
    </row>
    <row r="113" spans="1:6">
      <c r="A113" s="159"/>
      <c r="B113" s="159"/>
      <c r="C113" s="159"/>
      <c r="D113" s="115" t="s">
        <v>547</v>
      </c>
      <c r="E113" s="115" t="s">
        <v>557</v>
      </c>
      <c r="F113" s="9"/>
    </row>
    <row r="114" spans="1:6">
      <c r="A114" s="159"/>
      <c r="B114" s="156"/>
      <c r="C114" s="159" t="s">
        <v>256</v>
      </c>
      <c r="D114" s="115" t="s">
        <v>549</v>
      </c>
      <c r="E114" s="115" t="s">
        <v>557</v>
      </c>
      <c r="F114" s="9"/>
    </row>
    <row r="115" spans="1:6">
      <c r="A115" s="159"/>
      <c r="B115" s="156"/>
      <c r="C115" s="159"/>
      <c r="D115" s="115"/>
      <c r="E115" s="115"/>
      <c r="F115" s="9"/>
    </row>
    <row r="116" spans="1:6">
      <c r="A116" s="159"/>
      <c r="B116" s="156"/>
      <c r="C116" s="159"/>
      <c r="D116" s="115"/>
      <c r="E116" s="115"/>
      <c r="F116" s="9"/>
    </row>
    <row r="117" spans="1:6">
      <c r="A117" s="159"/>
      <c r="B117" s="156"/>
      <c r="C117" s="159" t="s">
        <v>257</v>
      </c>
      <c r="D117" s="115" t="s">
        <v>550</v>
      </c>
      <c r="E117" s="117">
        <v>1</v>
      </c>
      <c r="F117" s="9"/>
    </row>
    <row r="118" spans="1:6">
      <c r="A118" s="159"/>
      <c r="B118" s="156"/>
      <c r="C118" s="159"/>
      <c r="D118" s="115"/>
      <c r="E118" s="115"/>
      <c r="F118" s="9"/>
    </row>
    <row r="119" spans="1:6">
      <c r="A119" s="159"/>
      <c r="B119" s="156"/>
      <c r="C119" s="159" t="s">
        <v>258</v>
      </c>
      <c r="D119" s="115" t="s">
        <v>551</v>
      </c>
      <c r="E119" s="115" t="s">
        <v>552</v>
      </c>
      <c r="F119" s="9"/>
    </row>
    <row r="120" spans="1:6">
      <c r="A120" s="159"/>
      <c r="B120" s="156"/>
      <c r="C120" s="159"/>
      <c r="D120" s="115"/>
      <c r="E120" s="115"/>
      <c r="F120" s="9"/>
    </row>
    <row r="121" spans="1:6">
      <c r="A121" s="159"/>
      <c r="B121" s="159" t="s">
        <v>259</v>
      </c>
      <c r="C121" s="159" t="s">
        <v>260</v>
      </c>
      <c r="D121" s="115"/>
      <c r="E121" s="115"/>
      <c r="F121" s="9"/>
    </row>
    <row r="122" spans="1:6">
      <c r="A122" s="159"/>
      <c r="B122" s="156"/>
      <c r="C122" s="159"/>
      <c r="D122" s="115"/>
      <c r="E122" s="115"/>
      <c r="F122" s="9"/>
    </row>
    <row r="123" spans="1:6">
      <c r="A123" s="159"/>
      <c r="B123" s="156"/>
      <c r="C123" s="159" t="s">
        <v>261</v>
      </c>
      <c r="D123" s="115" t="s">
        <v>553</v>
      </c>
      <c r="E123" s="115" t="s">
        <v>498</v>
      </c>
      <c r="F123" s="9"/>
    </row>
    <row r="124" spans="1:6">
      <c r="A124" s="159"/>
      <c r="B124" s="156"/>
      <c r="C124" s="159"/>
      <c r="D124" s="115"/>
      <c r="E124" s="115"/>
      <c r="F124" s="9"/>
    </row>
    <row r="125" spans="1:6">
      <c r="A125" s="159"/>
      <c r="B125" s="156"/>
      <c r="C125" s="159" t="s">
        <v>262</v>
      </c>
      <c r="D125" s="115"/>
      <c r="E125" s="115"/>
      <c r="F125" s="9"/>
    </row>
    <row r="126" spans="1:6">
      <c r="A126" s="159"/>
      <c r="B126" s="156"/>
      <c r="C126" s="159"/>
      <c r="D126" s="115"/>
      <c r="E126" s="115"/>
      <c r="F126" s="9"/>
    </row>
    <row r="127" spans="1:6">
      <c r="A127" s="159"/>
      <c r="B127" s="156"/>
      <c r="C127" s="159" t="s">
        <v>263</v>
      </c>
      <c r="D127" s="115" t="s">
        <v>554</v>
      </c>
      <c r="E127" s="115" t="s">
        <v>498</v>
      </c>
      <c r="F127" s="9"/>
    </row>
    <row r="128" spans="1:6">
      <c r="A128" s="159"/>
      <c r="B128" s="156"/>
      <c r="C128" s="159"/>
      <c r="D128" s="115" t="s">
        <v>471</v>
      </c>
      <c r="E128" s="115" t="s">
        <v>472</v>
      </c>
      <c r="F128" s="9"/>
    </row>
    <row r="129" spans="1:6">
      <c r="A129" s="159"/>
      <c r="B129" s="159" t="s">
        <v>264</v>
      </c>
      <c r="C129" s="159" t="s">
        <v>265</v>
      </c>
      <c r="D129" s="115" t="s">
        <v>555</v>
      </c>
      <c r="E129" s="117" t="s">
        <v>469</v>
      </c>
      <c r="F129" s="113"/>
    </row>
    <row r="130" spans="1:6">
      <c r="A130" s="159"/>
      <c r="B130" s="159"/>
      <c r="C130" s="159"/>
      <c r="D130" s="115"/>
      <c r="E130" s="117"/>
      <c r="F130" s="112"/>
    </row>
    <row r="131" spans="1:6">
      <c r="A131" s="159"/>
      <c r="B131" s="159"/>
      <c r="C131" s="159"/>
      <c r="D131" s="115"/>
      <c r="E131" s="117"/>
      <c r="F131" s="112"/>
    </row>
    <row r="132" spans="1:6">
      <c r="A132" s="155" t="s">
        <v>266</v>
      </c>
      <c r="B132" s="155"/>
      <c r="C132" s="155"/>
      <c r="D132" s="155"/>
      <c r="E132" s="155"/>
      <c r="F132" s="155"/>
    </row>
    <row r="134" spans="1:6" ht="20.25">
      <c r="A134" s="170" t="s">
        <v>239</v>
      </c>
      <c r="B134" s="170"/>
      <c r="C134" s="170"/>
      <c r="D134" s="170"/>
      <c r="E134" s="170"/>
    </row>
    <row r="135" spans="1:6">
      <c r="A135" s="171"/>
      <c r="B135" s="171"/>
      <c r="C135" s="171"/>
      <c r="D135" s="171"/>
      <c r="E135" s="171"/>
    </row>
    <row r="136" spans="1:6">
      <c r="A136" s="4"/>
      <c r="B136" s="5"/>
      <c r="C136" s="6"/>
      <c r="D136" s="6"/>
    </row>
    <row r="137" spans="1:6">
      <c r="A137" s="172" t="s">
        <v>240</v>
      </c>
      <c r="B137" s="173"/>
      <c r="C137" s="173"/>
      <c r="D137" s="174" t="s">
        <v>520</v>
      </c>
      <c r="E137" s="156"/>
      <c r="F137" s="156"/>
    </row>
    <row r="138" spans="1:6">
      <c r="A138" s="160" t="s">
        <v>241</v>
      </c>
      <c r="B138" s="161"/>
      <c r="C138" s="161"/>
      <c r="D138" s="159" t="s">
        <v>505</v>
      </c>
      <c r="E138" s="159"/>
      <c r="F138" s="159"/>
    </row>
    <row r="139" spans="1:6">
      <c r="A139" s="162" t="s">
        <v>242</v>
      </c>
      <c r="B139" s="163"/>
      <c r="C139" s="164"/>
      <c r="D139" s="10" t="s">
        <v>243</v>
      </c>
      <c r="E139" s="159">
        <v>2.4</v>
      </c>
      <c r="F139" s="159"/>
    </row>
    <row r="140" spans="1:6">
      <c r="A140" s="165"/>
      <c r="B140" s="166"/>
      <c r="C140" s="167"/>
      <c r="D140" s="10" t="s">
        <v>244</v>
      </c>
      <c r="E140" s="159">
        <v>2.4</v>
      </c>
      <c r="F140" s="159"/>
    </row>
    <row r="141" spans="1:6">
      <c r="A141" s="168"/>
      <c r="B141" s="169"/>
      <c r="C141" s="167"/>
      <c r="D141" s="10" t="s">
        <v>245</v>
      </c>
      <c r="E141" s="16"/>
      <c r="F141" s="17"/>
    </row>
    <row r="142" spans="1:6">
      <c r="A142" s="156" t="s">
        <v>246</v>
      </c>
      <c r="B142" s="158" t="s">
        <v>570</v>
      </c>
      <c r="C142" s="158"/>
      <c r="D142" s="158"/>
      <c r="E142" s="158"/>
      <c r="F142" s="158"/>
    </row>
    <row r="143" spans="1:6" ht="50.25" customHeight="1">
      <c r="A143" s="157"/>
      <c r="B143" s="158"/>
      <c r="C143" s="158"/>
      <c r="D143" s="158"/>
      <c r="E143" s="158"/>
      <c r="F143" s="158"/>
    </row>
    <row r="144" spans="1:6">
      <c r="A144" s="159" t="s">
        <v>247</v>
      </c>
      <c r="B144" s="112" t="s">
        <v>248</v>
      </c>
      <c r="C144" s="112" t="s">
        <v>249</v>
      </c>
      <c r="D144" s="112" t="s">
        <v>250</v>
      </c>
      <c r="E144" s="112" t="s">
        <v>251</v>
      </c>
      <c r="F144" s="112" t="s">
        <v>156</v>
      </c>
    </row>
    <row r="145" spans="1:6">
      <c r="A145" s="159"/>
      <c r="B145" s="159" t="s">
        <v>252</v>
      </c>
      <c r="C145" s="159" t="s">
        <v>253</v>
      </c>
      <c r="D145" s="115" t="s">
        <v>440</v>
      </c>
      <c r="E145" s="115" t="s">
        <v>441</v>
      </c>
      <c r="F145" s="9"/>
    </row>
    <row r="146" spans="1:6">
      <c r="A146" s="159"/>
      <c r="B146" s="159"/>
      <c r="C146" s="159"/>
      <c r="D146" s="115" t="s">
        <v>442</v>
      </c>
      <c r="E146" s="115" t="s">
        <v>443</v>
      </c>
      <c r="F146" s="9"/>
    </row>
    <row r="147" spans="1:6">
      <c r="A147" s="159"/>
      <c r="B147" s="156"/>
      <c r="C147" s="159" t="s">
        <v>256</v>
      </c>
      <c r="D147" s="115" t="s">
        <v>539</v>
      </c>
      <c r="E147" s="115" t="s">
        <v>562</v>
      </c>
      <c r="F147" s="9"/>
    </row>
    <row r="148" spans="1:6">
      <c r="A148" s="159"/>
      <c r="B148" s="156"/>
      <c r="C148" s="159"/>
      <c r="D148" s="115"/>
      <c r="E148" s="115"/>
      <c r="F148" s="9"/>
    </row>
    <row r="149" spans="1:6">
      <c r="A149" s="159"/>
      <c r="B149" s="156"/>
      <c r="C149" s="159"/>
      <c r="D149" s="115"/>
      <c r="E149" s="115"/>
      <c r="F149" s="9"/>
    </row>
    <row r="150" spans="1:6">
      <c r="A150" s="159"/>
      <c r="B150" s="156"/>
      <c r="C150" s="159" t="s">
        <v>257</v>
      </c>
      <c r="D150" s="115" t="s">
        <v>532</v>
      </c>
      <c r="E150" s="117">
        <v>1</v>
      </c>
      <c r="F150" s="9"/>
    </row>
    <row r="151" spans="1:6">
      <c r="A151" s="159"/>
      <c r="B151" s="156"/>
      <c r="C151" s="159"/>
      <c r="D151" s="115"/>
      <c r="E151" s="115"/>
      <c r="F151" s="9"/>
    </row>
    <row r="152" spans="1:6">
      <c r="A152" s="159"/>
      <c r="B152" s="156"/>
      <c r="C152" s="159" t="s">
        <v>258</v>
      </c>
      <c r="D152" s="115" t="s">
        <v>533</v>
      </c>
      <c r="E152" s="115" t="s">
        <v>534</v>
      </c>
      <c r="F152" s="9"/>
    </row>
    <row r="153" spans="1:6">
      <c r="A153" s="159"/>
      <c r="B153" s="156"/>
      <c r="C153" s="159"/>
      <c r="D153" s="115"/>
      <c r="E153" s="115"/>
      <c r="F153" s="9"/>
    </row>
    <row r="154" spans="1:6">
      <c r="A154" s="159"/>
      <c r="B154" s="159" t="s">
        <v>259</v>
      </c>
      <c r="C154" s="159" t="s">
        <v>260</v>
      </c>
      <c r="D154" s="115"/>
      <c r="E154" s="115"/>
      <c r="F154" s="9"/>
    </row>
    <row r="155" spans="1:6">
      <c r="A155" s="159"/>
      <c r="B155" s="156"/>
      <c r="C155" s="159"/>
      <c r="D155" s="115"/>
      <c r="E155" s="115"/>
      <c r="F155" s="9"/>
    </row>
    <row r="156" spans="1:6">
      <c r="A156" s="159"/>
      <c r="B156" s="156"/>
      <c r="C156" s="159" t="s">
        <v>261</v>
      </c>
      <c r="D156" s="115" t="s">
        <v>535</v>
      </c>
      <c r="E156" s="115" t="s">
        <v>536</v>
      </c>
      <c r="F156" s="9"/>
    </row>
    <row r="157" spans="1:6">
      <c r="A157" s="159"/>
      <c r="B157" s="156"/>
      <c r="C157" s="159"/>
      <c r="D157" s="115"/>
      <c r="E157" s="115"/>
      <c r="F157" s="9"/>
    </row>
    <row r="158" spans="1:6">
      <c r="A158" s="159"/>
      <c r="B158" s="156"/>
      <c r="C158" s="159" t="s">
        <v>262</v>
      </c>
      <c r="D158" s="115"/>
      <c r="E158" s="115"/>
      <c r="F158" s="9"/>
    </row>
    <row r="159" spans="1:6">
      <c r="A159" s="159"/>
      <c r="B159" s="156"/>
      <c r="C159" s="159"/>
      <c r="D159" s="115"/>
      <c r="E159" s="115"/>
      <c r="F159" s="9"/>
    </row>
    <row r="160" spans="1:6">
      <c r="A160" s="159"/>
      <c r="B160" s="156"/>
      <c r="C160" s="159" t="s">
        <v>263</v>
      </c>
      <c r="D160" s="115" t="s">
        <v>537</v>
      </c>
      <c r="E160" s="115" t="s">
        <v>536</v>
      </c>
      <c r="F160" s="9"/>
    </row>
    <row r="161" spans="1:6">
      <c r="A161" s="159"/>
      <c r="B161" s="156"/>
      <c r="C161" s="159"/>
      <c r="D161" s="115"/>
      <c r="E161" s="115"/>
      <c r="F161" s="9"/>
    </row>
    <row r="162" spans="1:6">
      <c r="A162" s="159"/>
      <c r="B162" s="159" t="s">
        <v>264</v>
      </c>
      <c r="C162" s="159" t="s">
        <v>265</v>
      </c>
      <c r="D162" s="115" t="s">
        <v>555</v>
      </c>
      <c r="E162" s="117" t="s">
        <v>469</v>
      </c>
      <c r="F162" s="113"/>
    </row>
    <row r="163" spans="1:6">
      <c r="A163" s="159"/>
      <c r="B163" s="159"/>
      <c r="C163" s="159"/>
      <c r="D163" s="115"/>
      <c r="E163" s="117"/>
      <c r="F163" s="112"/>
    </row>
    <row r="164" spans="1:6">
      <c r="A164" s="159"/>
      <c r="B164" s="159"/>
      <c r="C164" s="159"/>
      <c r="D164" s="115"/>
      <c r="E164" s="117"/>
      <c r="F164" s="112"/>
    </row>
    <row r="165" spans="1:6">
      <c r="A165" s="155" t="s">
        <v>266</v>
      </c>
      <c r="B165" s="155"/>
      <c r="C165" s="155"/>
      <c r="D165" s="155"/>
      <c r="E165" s="155"/>
      <c r="F165" s="155"/>
    </row>
    <row r="167" spans="1:6" ht="20.25">
      <c r="A167" s="170" t="s">
        <v>239</v>
      </c>
      <c r="B167" s="170"/>
      <c r="C167" s="170"/>
      <c r="D167" s="170"/>
      <c r="E167" s="170"/>
    </row>
    <row r="168" spans="1:6">
      <c r="A168" s="171"/>
      <c r="B168" s="171"/>
      <c r="C168" s="171"/>
      <c r="D168" s="171"/>
      <c r="E168" s="171"/>
    </row>
    <row r="169" spans="1:6">
      <c r="A169" s="4"/>
      <c r="B169" s="5"/>
      <c r="C169" s="6"/>
      <c r="D169" s="6"/>
    </row>
    <row r="170" spans="1:6">
      <c r="A170" s="172" t="s">
        <v>240</v>
      </c>
      <c r="B170" s="173"/>
      <c r="C170" s="173"/>
      <c r="D170" s="174" t="s">
        <v>521</v>
      </c>
      <c r="E170" s="156"/>
      <c r="F170" s="156"/>
    </row>
    <row r="171" spans="1:6">
      <c r="A171" s="160" t="s">
        <v>241</v>
      </c>
      <c r="B171" s="161"/>
      <c r="C171" s="161"/>
      <c r="D171" s="159" t="s">
        <v>505</v>
      </c>
      <c r="E171" s="159"/>
      <c r="F171" s="159"/>
    </row>
    <row r="172" spans="1:6">
      <c r="A172" s="162" t="s">
        <v>242</v>
      </c>
      <c r="B172" s="163"/>
      <c r="C172" s="164"/>
      <c r="D172" s="10" t="s">
        <v>243</v>
      </c>
      <c r="E172" s="159">
        <v>1.7</v>
      </c>
      <c r="F172" s="159"/>
    </row>
    <row r="173" spans="1:6">
      <c r="A173" s="165"/>
      <c r="B173" s="166"/>
      <c r="C173" s="167"/>
      <c r="D173" s="10" t="s">
        <v>244</v>
      </c>
      <c r="E173" s="159">
        <v>1.7</v>
      </c>
      <c r="F173" s="159"/>
    </row>
    <row r="174" spans="1:6">
      <c r="A174" s="168"/>
      <c r="B174" s="169"/>
      <c r="C174" s="167"/>
      <c r="D174" s="10" t="s">
        <v>245</v>
      </c>
      <c r="E174" s="16"/>
      <c r="F174" s="17"/>
    </row>
    <row r="175" spans="1:6">
      <c r="A175" s="156" t="s">
        <v>246</v>
      </c>
      <c r="B175" s="158" t="s">
        <v>571</v>
      </c>
      <c r="C175" s="158"/>
      <c r="D175" s="158"/>
      <c r="E175" s="158"/>
      <c r="F175" s="158"/>
    </row>
    <row r="176" spans="1:6" ht="87" customHeight="1">
      <c r="A176" s="157"/>
      <c r="B176" s="158"/>
      <c r="C176" s="158"/>
      <c r="D176" s="158"/>
      <c r="E176" s="158"/>
      <c r="F176" s="158"/>
    </row>
    <row r="177" spans="1:6">
      <c r="A177" s="159" t="s">
        <v>247</v>
      </c>
      <c r="B177" s="112" t="s">
        <v>248</v>
      </c>
      <c r="C177" s="112" t="s">
        <v>249</v>
      </c>
      <c r="D177" s="112" t="s">
        <v>250</v>
      </c>
      <c r="E177" s="112" t="s">
        <v>251</v>
      </c>
      <c r="F177" s="112" t="s">
        <v>156</v>
      </c>
    </row>
    <row r="178" spans="1:6">
      <c r="A178" s="159"/>
      <c r="B178" s="159" t="s">
        <v>252</v>
      </c>
      <c r="C178" s="159" t="s">
        <v>253</v>
      </c>
      <c r="D178" s="115" t="s">
        <v>538</v>
      </c>
      <c r="E178" s="115" t="s">
        <v>560</v>
      </c>
      <c r="F178" s="9"/>
    </row>
    <row r="179" spans="1:6">
      <c r="A179" s="159"/>
      <c r="B179" s="159"/>
      <c r="C179" s="159"/>
      <c r="D179" s="115"/>
      <c r="E179" s="115"/>
      <c r="F179" s="9"/>
    </row>
    <row r="180" spans="1:6">
      <c r="A180" s="159"/>
      <c r="B180" s="156"/>
      <c r="C180" s="159"/>
      <c r="D180" s="115"/>
      <c r="E180" s="115"/>
      <c r="F180" s="9"/>
    </row>
    <row r="181" spans="1:6">
      <c r="A181" s="159"/>
      <c r="B181" s="156"/>
      <c r="C181" s="159" t="s">
        <v>256</v>
      </c>
      <c r="D181" s="115" t="s">
        <v>539</v>
      </c>
      <c r="E181" s="115" t="s">
        <v>560</v>
      </c>
      <c r="F181" s="9"/>
    </row>
    <row r="182" spans="1:6">
      <c r="A182" s="159"/>
      <c r="B182" s="156"/>
      <c r="C182" s="159"/>
      <c r="D182" s="115"/>
      <c r="E182" s="115"/>
      <c r="F182" s="9"/>
    </row>
    <row r="183" spans="1:6">
      <c r="A183" s="159"/>
      <c r="B183" s="156"/>
      <c r="C183" s="159"/>
      <c r="D183" s="115"/>
      <c r="E183" s="115"/>
      <c r="F183" s="9"/>
    </row>
    <row r="184" spans="1:6">
      <c r="A184" s="159"/>
      <c r="B184" s="156"/>
      <c r="C184" s="159" t="s">
        <v>257</v>
      </c>
      <c r="D184" s="115" t="s">
        <v>532</v>
      </c>
      <c r="E184" s="117">
        <v>1</v>
      </c>
      <c r="F184" s="9"/>
    </row>
    <row r="185" spans="1:6">
      <c r="A185" s="159"/>
      <c r="B185" s="156"/>
      <c r="C185" s="159"/>
      <c r="D185" s="115"/>
      <c r="E185" s="115"/>
      <c r="F185" s="9"/>
    </row>
    <row r="186" spans="1:6">
      <c r="A186" s="159"/>
      <c r="B186" s="156"/>
      <c r="C186" s="159" t="s">
        <v>258</v>
      </c>
      <c r="D186" s="115" t="s">
        <v>533</v>
      </c>
      <c r="E186" s="115" t="s">
        <v>534</v>
      </c>
      <c r="F186" s="9"/>
    </row>
    <row r="187" spans="1:6">
      <c r="A187" s="159"/>
      <c r="B187" s="156"/>
      <c r="C187" s="159"/>
      <c r="D187" s="115"/>
      <c r="E187" s="115"/>
      <c r="F187" s="9"/>
    </row>
    <row r="188" spans="1:6">
      <c r="A188" s="159"/>
      <c r="B188" s="159" t="s">
        <v>259</v>
      </c>
      <c r="C188" s="159" t="s">
        <v>260</v>
      </c>
      <c r="D188" s="115"/>
      <c r="E188" s="115"/>
      <c r="F188" s="9"/>
    </row>
    <row r="189" spans="1:6">
      <c r="A189" s="159"/>
      <c r="B189" s="156"/>
      <c r="C189" s="159"/>
      <c r="D189" s="115"/>
      <c r="E189" s="115"/>
      <c r="F189" s="9"/>
    </row>
    <row r="190" spans="1:6" ht="40.5">
      <c r="A190" s="159"/>
      <c r="B190" s="156"/>
      <c r="C190" s="159" t="s">
        <v>261</v>
      </c>
      <c r="D190" s="115" t="s">
        <v>462</v>
      </c>
      <c r="E190" s="115" t="s">
        <v>529</v>
      </c>
      <c r="F190" s="9"/>
    </row>
    <row r="191" spans="1:6" ht="54">
      <c r="A191" s="159"/>
      <c r="B191" s="156"/>
      <c r="C191" s="159"/>
      <c r="D191" s="115" t="s">
        <v>464</v>
      </c>
      <c r="E191" s="115" t="s">
        <v>465</v>
      </c>
      <c r="F191" s="9"/>
    </row>
    <row r="192" spans="1:6" ht="14.25" customHeight="1">
      <c r="A192" s="159"/>
      <c r="B192" s="156"/>
      <c r="C192" s="175" t="s">
        <v>262</v>
      </c>
      <c r="D192" s="115"/>
      <c r="E192" s="115"/>
      <c r="F192" s="9"/>
    </row>
    <row r="193" spans="1:6">
      <c r="A193" s="159"/>
      <c r="B193" s="156"/>
      <c r="C193" s="176"/>
      <c r="D193" s="115"/>
      <c r="E193" s="115"/>
      <c r="F193" s="9"/>
    </row>
    <row r="194" spans="1:6">
      <c r="A194" s="159"/>
      <c r="B194" s="156"/>
      <c r="C194" s="159" t="s">
        <v>263</v>
      </c>
      <c r="D194" s="115" t="s">
        <v>537</v>
      </c>
      <c r="E194" s="115" t="s">
        <v>536</v>
      </c>
      <c r="F194" s="9"/>
    </row>
    <row r="195" spans="1:6">
      <c r="A195" s="159"/>
      <c r="B195" s="156"/>
      <c r="C195" s="159"/>
      <c r="D195" s="115"/>
      <c r="E195" s="115"/>
      <c r="F195" s="9"/>
    </row>
    <row r="196" spans="1:6">
      <c r="A196" s="159"/>
      <c r="B196" s="159" t="s">
        <v>264</v>
      </c>
      <c r="C196" s="159" t="s">
        <v>265</v>
      </c>
      <c r="D196" s="115" t="s">
        <v>555</v>
      </c>
      <c r="E196" s="115" t="s">
        <v>469</v>
      </c>
      <c r="F196" s="113"/>
    </row>
    <row r="197" spans="1:6">
      <c r="A197" s="159"/>
      <c r="B197" s="159"/>
      <c r="C197" s="159"/>
      <c r="D197" s="115"/>
      <c r="E197" s="117"/>
      <c r="F197" s="112"/>
    </row>
    <row r="198" spans="1:6">
      <c r="A198" s="159"/>
      <c r="B198" s="159"/>
      <c r="C198" s="159"/>
      <c r="D198" s="115"/>
      <c r="E198" s="117"/>
      <c r="F198" s="112"/>
    </row>
    <row r="199" spans="1:6">
      <c r="A199" s="155" t="s">
        <v>266</v>
      </c>
      <c r="B199" s="155"/>
      <c r="C199" s="155"/>
      <c r="D199" s="155"/>
      <c r="E199" s="155"/>
      <c r="F199" s="155"/>
    </row>
    <row r="201" spans="1:6" ht="20.25">
      <c r="A201" s="170" t="s">
        <v>239</v>
      </c>
      <c r="B201" s="170"/>
      <c r="C201" s="170"/>
      <c r="D201" s="170"/>
      <c r="E201" s="170"/>
    </row>
    <row r="202" spans="1:6">
      <c r="A202" s="171"/>
      <c r="B202" s="171"/>
      <c r="C202" s="171"/>
      <c r="D202" s="171"/>
      <c r="E202" s="171"/>
    </row>
    <row r="203" spans="1:6">
      <c r="A203" s="4"/>
      <c r="B203" s="5"/>
      <c r="C203" s="6"/>
      <c r="D203" s="6"/>
    </row>
    <row r="204" spans="1:6">
      <c r="A204" s="172" t="s">
        <v>240</v>
      </c>
      <c r="B204" s="173"/>
      <c r="C204" s="173"/>
      <c r="D204" s="174" t="s">
        <v>522</v>
      </c>
      <c r="E204" s="156"/>
      <c r="F204" s="156"/>
    </row>
    <row r="205" spans="1:6">
      <c r="A205" s="160" t="s">
        <v>241</v>
      </c>
      <c r="B205" s="161"/>
      <c r="C205" s="161"/>
      <c r="D205" s="159" t="s">
        <v>505</v>
      </c>
      <c r="E205" s="159"/>
      <c r="F205" s="159"/>
    </row>
    <row r="206" spans="1:6">
      <c r="A206" s="162" t="s">
        <v>242</v>
      </c>
      <c r="B206" s="163"/>
      <c r="C206" s="164"/>
      <c r="D206" s="10" t="s">
        <v>243</v>
      </c>
      <c r="E206" s="159">
        <v>2</v>
      </c>
      <c r="F206" s="159"/>
    </row>
    <row r="207" spans="1:6">
      <c r="A207" s="165"/>
      <c r="B207" s="166"/>
      <c r="C207" s="167"/>
      <c r="D207" s="10" t="s">
        <v>244</v>
      </c>
      <c r="E207" s="159">
        <v>2</v>
      </c>
      <c r="F207" s="159"/>
    </row>
    <row r="208" spans="1:6">
      <c r="A208" s="168"/>
      <c r="B208" s="169"/>
      <c r="C208" s="167"/>
      <c r="D208" s="10" t="s">
        <v>245</v>
      </c>
      <c r="E208" s="16"/>
      <c r="F208" s="17"/>
    </row>
    <row r="209" spans="1:6">
      <c r="A209" s="156" t="s">
        <v>246</v>
      </c>
      <c r="B209" s="158" t="s">
        <v>572</v>
      </c>
      <c r="C209" s="158"/>
      <c r="D209" s="158"/>
      <c r="E209" s="158"/>
      <c r="F209" s="158"/>
    </row>
    <row r="210" spans="1:6" ht="60.75" customHeight="1">
      <c r="A210" s="157"/>
      <c r="B210" s="158"/>
      <c r="C210" s="158"/>
      <c r="D210" s="158"/>
      <c r="E210" s="158"/>
      <c r="F210" s="158"/>
    </row>
    <row r="211" spans="1:6">
      <c r="A211" s="159" t="s">
        <v>247</v>
      </c>
      <c r="B211" s="112" t="s">
        <v>248</v>
      </c>
      <c r="C211" s="112" t="s">
        <v>249</v>
      </c>
      <c r="D211" s="112" t="s">
        <v>250</v>
      </c>
      <c r="E211" s="112" t="s">
        <v>251</v>
      </c>
      <c r="F211" s="112" t="s">
        <v>156</v>
      </c>
    </row>
    <row r="212" spans="1:6">
      <c r="A212" s="159"/>
      <c r="B212" s="159" t="s">
        <v>252</v>
      </c>
      <c r="C212" s="159" t="s">
        <v>253</v>
      </c>
      <c r="D212" s="115" t="s">
        <v>538</v>
      </c>
      <c r="E212" s="115" t="s">
        <v>540</v>
      </c>
      <c r="F212" s="9"/>
    </row>
    <row r="213" spans="1:6">
      <c r="A213" s="159"/>
      <c r="B213" s="159"/>
      <c r="C213" s="159"/>
      <c r="D213" s="115"/>
      <c r="E213" s="115"/>
      <c r="F213" s="9"/>
    </row>
    <row r="214" spans="1:6">
      <c r="A214" s="159"/>
      <c r="B214" s="156"/>
      <c r="C214" s="159"/>
      <c r="D214" s="115"/>
      <c r="E214" s="115"/>
      <c r="F214" s="9"/>
    </row>
    <row r="215" spans="1:6">
      <c r="A215" s="159"/>
      <c r="B215" s="156"/>
      <c r="C215" s="159" t="s">
        <v>256</v>
      </c>
      <c r="D215" s="115" t="s">
        <v>539</v>
      </c>
      <c r="E215" s="115" t="s">
        <v>540</v>
      </c>
      <c r="F215" s="9"/>
    </row>
    <row r="216" spans="1:6">
      <c r="A216" s="159"/>
      <c r="B216" s="156"/>
      <c r="C216" s="159"/>
      <c r="D216" s="115"/>
      <c r="E216" s="115"/>
      <c r="F216" s="9"/>
    </row>
    <row r="217" spans="1:6">
      <c r="A217" s="159"/>
      <c r="B217" s="156"/>
      <c r="C217" s="159"/>
      <c r="D217" s="115"/>
      <c r="E217" s="115"/>
      <c r="F217" s="9"/>
    </row>
    <row r="218" spans="1:6">
      <c r="A218" s="159"/>
      <c r="B218" s="156"/>
      <c r="C218" s="159" t="s">
        <v>257</v>
      </c>
      <c r="D218" s="115" t="s">
        <v>532</v>
      </c>
      <c r="E218" s="117">
        <v>1</v>
      </c>
      <c r="F218" s="9"/>
    </row>
    <row r="219" spans="1:6">
      <c r="A219" s="159"/>
      <c r="B219" s="156"/>
      <c r="C219" s="159"/>
      <c r="D219" s="115"/>
      <c r="E219" s="115"/>
      <c r="F219" s="9"/>
    </row>
    <row r="220" spans="1:6">
      <c r="A220" s="159"/>
      <c r="B220" s="156"/>
      <c r="C220" s="159" t="s">
        <v>258</v>
      </c>
      <c r="D220" s="115" t="s">
        <v>533</v>
      </c>
      <c r="E220" s="115" t="s">
        <v>534</v>
      </c>
      <c r="F220" s="9"/>
    </row>
    <row r="221" spans="1:6">
      <c r="A221" s="159"/>
      <c r="B221" s="156"/>
      <c r="C221" s="159"/>
      <c r="D221" s="115"/>
      <c r="E221" s="115"/>
      <c r="F221" s="9"/>
    </row>
    <row r="222" spans="1:6">
      <c r="A222" s="159"/>
      <c r="B222" s="159" t="s">
        <v>259</v>
      </c>
      <c r="C222" s="159" t="s">
        <v>260</v>
      </c>
      <c r="D222" s="115"/>
      <c r="E222" s="115"/>
      <c r="F222" s="9"/>
    </row>
    <row r="223" spans="1:6">
      <c r="A223" s="159"/>
      <c r="B223" s="156"/>
      <c r="C223" s="159"/>
      <c r="D223" s="115"/>
      <c r="E223" s="115"/>
      <c r="F223" s="9"/>
    </row>
    <row r="224" spans="1:6">
      <c r="A224" s="159"/>
      <c r="B224" s="156"/>
      <c r="C224" s="159" t="s">
        <v>261</v>
      </c>
      <c r="D224" s="115" t="s">
        <v>535</v>
      </c>
      <c r="E224" s="115" t="s">
        <v>536</v>
      </c>
      <c r="F224" s="9"/>
    </row>
    <row r="225" spans="1:6">
      <c r="A225" s="159"/>
      <c r="B225" s="156"/>
      <c r="C225" s="159"/>
      <c r="D225" s="115"/>
      <c r="E225" s="115"/>
      <c r="F225" s="9"/>
    </row>
    <row r="226" spans="1:6">
      <c r="A226" s="159"/>
      <c r="B226" s="156"/>
      <c r="C226" s="159" t="s">
        <v>262</v>
      </c>
      <c r="D226" s="115"/>
      <c r="E226" s="115"/>
      <c r="F226" s="9"/>
    </row>
    <row r="227" spans="1:6">
      <c r="A227" s="159"/>
      <c r="B227" s="156"/>
      <c r="C227" s="159"/>
      <c r="D227" s="115"/>
      <c r="E227" s="115"/>
      <c r="F227" s="9"/>
    </row>
    <row r="228" spans="1:6">
      <c r="A228" s="159"/>
      <c r="B228" s="156"/>
      <c r="C228" s="159" t="s">
        <v>263</v>
      </c>
      <c r="D228" s="115" t="s">
        <v>537</v>
      </c>
      <c r="E228" s="115" t="s">
        <v>536</v>
      </c>
      <c r="F228" s="9"/>
    </row>
    <row r="229" spans="1:6">
      <c r="A229" s="159"/>
      <c r="B229" s="156"/>
      <c r="C229" s="159"/>
      <c r="D229" s="115"/>
      <c r="E229" s="115"/>
      <c r="F229" s="9"/>
    </row>
    <row r="230" spans="1:6">
      <c r="A230" s="159"/>
      <c r="B230" s="159" t="s">
        <v>264</v>
      </c>
      <c r="C230" s="159" t="s">
        <v>265</v>
      </c>
      <c r="D230" s="115" t="s">
        <v>555</v>
      </c>
      <c r="E230" s="117" t="s">
        <v>469</v>
      </c>
      <c r="F230" s="113"/>
    </row>
    <row r="231" spans="1:6">
      <c r="A231" s="159"/>
      <c r="B231" s="159"/>
      <c r="C231" s="159"/>
      <c r="D231" s="115"/>
      <c r="E231" s="117"/>
      <c r="F231" s="112"/>
    </row>
    <row r="232" spans="1:6">
      <c r="A232" s="159"/>
      <c r="B232" s="159"/>
      <c r="C232" s="159"/>
      <c r="D232" s="115"/>
      <c r="E232" s="117"/>
      <c r="F232" s="112"/>
    </row>
    <row r="233" spans="1:6">
      <c r="A233" s="155" t="s">
        <v>266</v>
      </c>
      <c r="B233" s="155"/>
      <c r="C233" s="155"/>
      <c r="D233" s="155"/>
      <c r="E233" s="155"/>
      <c r="F233" s="155"/>
    </row>
    <row r="235" spans="1:6" ht="20.25">
      <c r="A235" s="170" t="s">
        <v>239</v>
      </c>
      <c r="B235" s="170"/>
      <c r="C235" s="170"/>
      <c r="D235" s="170"/>
      <c r="E235" s="170"/>
    </row>
    <row r="236" spans="1:6">
      <c r="A236" s="171"/>
      <c r="B236" s="171"/>
      <c r="C236" s="171"/>
      <c r="D236" s="171"/>
      <c r="E236" s="171"/>
    </row>
    <row r="237" spans="1:6">
      <c r="A237" s="4"/>
      <c r="B237" s="5"/>
      <c r="C237" s="6"/>
      <c r="D237" s="6"/>
    </row>
    <row r="238" spans="1:6">
      <c r="A238" s="172" t="s">
        <v>240</v>
      </c>
      <c r="B238" s="173"/>
      <c r="C238" s="173"/>
      <c r="D238" s="174" t="s">
        <v>523</v>
      </c>
      <c r="E238" s="156"/>
      <c r="F238" s="156"/>
    </row>
    <row r="239" spans="1:6">
      <c r="A239" s="160" t="s">
        <v>241</v>
      </c>
      <c r="B239" s="161"/>
      <c r="C239" s="161"/>
      <c r="D239" s="159" t="s">
        <v>505</v>
      </c>
      <c r="E239" s="159"/>
      <c r="F239" s="159"/>
    </row>
    <row r="240" spans="1:6">
      <c r="A240" s="162" t="s">
        <v>242</v>
      </c>
      <c r="B240" s="163"/>
      <c r="C240" s="164"/>
      <c r="D240" s="10" t="s">
        <v>243</v>
      </c>
      <c r="E240" s="159">
        <v>149.38999999999999</v>
      </c>
      <c r="F240" s="159"/>
    </row>
    <row r="241" spans="1:6">
      <c r="A241" s="165"/>
      <c r="B241" s="166"/>
      <c r="C241" s="167"/>
      <c r="D241" s="10" t="s">
        <v>244</v>
      </c>
      <c r="E241" s="159">
        <v>149.38999999999999</v>
      </c>
      <c r="F241" s="159"/>
    </row>
    <row r="242" spans="1:6">
      <c r="A242" s="168"/>
      <c r="B242" s="169"/>
      <c r="C242" s="167"/>
      <c r="D242" s="10" t="s">
        <v>245</v>
      </c>
      <c r="E242" s="16"/>
      <c r="F242" s="17"/>
    </row>
    <row r="243" spans="1:6" ht="39" customHeight="1">
      <c r="A243" s="156" t="s">
        <v>246</v>
      </c>
      <c r="B243" s="158" t="s">
        <v>565</v>
      </c>
      <c r="C243" s="158"/>
      <c r="D243" s="158"/>
      <c r="E243" s="158"/>
      <c r="F243" s="158"/>
    </row>
    <row r="244" spans="1:6" ht="45.75" customHeight="1">
      <c r="A244" s="157"/>
      <c r="B244" s="158"/>
      <c r="C244" s="158"/>
      <c r="D244" s="158"/>
      <c r="E244" s="158"/>
      <c r="F244" s="158"/>
    </row>
    <row r="245" spans="1:6">
      <c r="A245" s="159" t="s">
        <v>247</v>
      </c>
      <c r="B245" s="112" t="s">
        <v>248</v>
      </c>
      <c r="C245" s="112" t="s">
        <v>249</v>
      </c>
      <c r="D245" s="112" t="s">
        <v>250</v>
      </c>
      <c r="E245" s="112" t="s">
        <v>251</v>
      </c>
      <c r="F245" s="112" t="s">
        <v>156</v>
      </c>
    </row>
    <row r="246" spans="1:6">
      <c r="A246" s="159"/>
      <c r="B246" s="159" t="s">
        <v>252</v>
      </c>
      <c r="C246" s="159" t="s">
        <v>253</v>
      </c>
      <c r="D246" s="115" t="s">
        <v>547</v>
      </c>
      <c r="E246" s="115" t="s">
        <v>561</v>
      </c>
      <c r="F246" s="9"/>
    </row>
    <row r="247" spans="1:6">
      <c r="A247" s="159"/>
      <c r="B247" s="159"/>
      <c r="C247" s="159"/>
      <c r="D247" s="115"/>
      <c r="E247" s="115"/>
      <c r="F247" s="9"/>
    </row>
    <row r="248" spans="1:6">
      <c r="A248" s="159"/>
      <c r="B248" s="156"/>
      <c r="C248" s="159"/>
      <c r="D248" s="115"/>
      <c r="E248" s="115"/>
      <c r="F248" s="9"/>
    </row>
    <row r="249" spans="1:6">
      <c r="A249" s="159"/>
      <c r="B249" s="156"/>
      <c r="C249" s="159" t="s">
        <v>256</v>
      </c>
      <c r="D249" s="115" t="s">
        <v>549</v>
      </c>
      <c r="E249" s="115" t="s">
        <v>561</v>
      </c>
      <c r="F249" s="9"/>
    </row>
    <row r="250" spans="1:6">
      <c r="A250" s="159"/>
      <c r="B250" s="156"/>
      <c r="C250" s="159"/>
      <c r="D250" s="115"/>
      <c r="E250" s="115"/>
      <c r="F250" s="9"/>
    </row>
    <row r="251" spans="1:6">
      <c r="A251" s="159"/>
      <c r="B251" s="156"/>
      <c r="C251" s="159"/>
      <c r="D251" s="115"/>
      <c r="E251" s="115"/>
      <c r="F251" s="9"/>
    </row>
    <row r="252" spans="1:6">
      <c r="A252" s="159"/>
      <c r="B252" s="156"/>
      <c r="C252" s="159" t="s">
        <v>257</v>
      </c>
      <c r="D252" s="115" t="s">
        <v>550</v>
      </c>
      <c r="E252" s="117">
        <v>1</v>
      </c>
      <c r="F252" s="9"/>
    </row>
    <row r="253" spans="1:6">
      <c r="A253" s="159"/>
      <c r="B253" s="156"/>
      <c r="C253" s="159"/>
      <c r="D253" s="115"/>
      <c r="E253" s="115"/>
      <c r="F253" s="9"/>
    </row>
    <row r="254" spans="1:6">
      <c r="A254" s="159"/>
      <c r="B254" s="156"/>
      <c r="C254" s="159" t="s">
        <v>258</v>
      </c>
      <c r="D254" s="115" t="s">
        <v>551</v>
      </c>
      <c r="E254" s="115" t="s">
        <v>552</v>
      </c>
      <c r="F254" s="9"/>
    </row>
    <row r="255" spans="1:6">
      <c r="A255" s="159"/>
      <c r="B255" s="156"/>
      <c r="C255" s="159"/>
      <c r="D255" s="115"/>
      <c r="E255" s="115"/>
      <c r="F255" s="9"/>
    </row>
    <row r="256" spans="1:6">
      <c r="A256" s="159"/>
      <c r="B256" s="159" t="s">
        <v>259</v>
      </c>
      <c r="C256" s="159" t="s">
        <v>260</v>
      </c>
      <c r="D256" s="115"/>
      <c r="E256" s="115"/>
      <c r="F256" s="9"/>
    </row>
    <row r="257" spans="1:6">
      <c r="A257" s="159"/>
      <c r="B257" s="156"/>
      <c r="C257" s="159"/>
      <c r="D257" s="115"/>
      <c r="E257" s="115"/>
      <c r="F257" s="9"/>
    </row>
    <row r="258" spans="1:6">
      <c r="A258" s="159"/>
      <c r="B258" s="156"/>
      <c r="C258" s="159" t="s">
        <v>261</v>
      </c>
      <c r="D258" s="115" t="s">
        <v>553</v>
      </c>
      <c r="E258" s="115" t="s">
        <v>498</v>
      </c>
      <c r="F258" s="9"/>
    </row>
    <row r="259" spans="1:6">
      <c r="A259" s="159"/>
      <c r="B259" s="156"/>
      <c r="C259" s="159"/>
      <c r="D259" s="115"/>
      <c r="E259" s="115"/>
      <c r="F259" s="9"/>
    </row>
    <row r="260" spans="1:6">
      <c r="A260" s="159"/>
      <c r="B260" s="156"/>
      <c r="C260" s="159" t="s">
        <v>262</v>
      </c>
      <c r="D260" s="115"/>
      <c r="E260" s="115"/>
      <c r="F260" s="9"/>
    </row>
    <row r="261" spans="1:6">
      <c r="A261" s="159"/>
      <c r="B261" s="156"/>
      <c r="C261" s="159"/>
      <c r="D261" s="115"/>
      <c r="E261" s="115"/>
      <c r="F261" s="9"/>
    </row>
    <row r="262" spans="1:6">
      <c r="A262" s="159"/>
      <c r="B262" s="156"/>
      <c r="C262" s="159" t="s">
        <v>263</v>
      </c>
      <c r="D262" s="115" t="s">
        <v>554</v>
      </c>
      <c r="E262" s="115" t="s">
        <v>498</v>
      </c>
      <c r="F262" s="9"/>
    </row>
    <row r="263" spans="1:6">
      <c r="A263" s="159"/>
      <c r="B263" s="156"/>
      <c r="C263" s="159"/>
      <c r="D263" s="115"/>
      <c r="E263" s="115"/>
      <c r="F263" s="9"/>
    </row>
    <row r="264" spans="1:6">
      <c r="A264" s="159"/>
      <c r="B264" s="159" t="s">
        <v>264</v>
      </c>
      <c r="C264" s="159" t="s">
        <v>265</v>
      </c>
      <c r="D264" s="115" t="s">
        <v>555</v>
      </c>
      <c r="E264" s="117" t="s">
        <v>469</v>
      </c>
      <c r="F264" s="113"/>
    </row>
    <row r="265" spans="1:6">
      <c r="A265" s="159"/>
      <c r="B265" s="159"/>
      <c r="C265" s="159"/>
      <c r="D265" s="115"/>
      <c r="E265" s="117"/>
      <c r="F265" s="112"/>
    </row>
    <row r="266" spans="1:6">
      <c r="A266" s="159"/>
      <c r="B266" s="159"/>
      <c r="C266" s="159"/>
      <c r="D266" s="115"/>
      <c r="E266" s="117"/>
      <c r="F266" s="112"/>
    </row>
    <row r="267" spans="1:6">
      <c r="A267" s="155" t="s">
        <v>266</v>
      </c>
      <c r="B267" s="155"/>
      <c r="C267" s="155"/>
      <c r="D267" s="155"/>
      <c r="E267" s="155"/>
      <c r="F267" s="155"/>
    </row>
    <row r="269" spans="1:6" ht="20.25">
      <c r="A269" s="170" t="s">
        <v>239</v>
      </c>
      <c r="B269" s="170"/>
      <c r="C269" s="170"/>
      <c r="D269" s="170"/>
      <c r="E269" s="170"/>
    </row>
    <row r="270" spans="1:6">
      <c r="A270" s="171"/>
      <c r="B270" s="171"/>
      <c r="C270" s="171"/>
      <c r="D270" s="171"/>
      <c r="E270" s="171"/>
    </row>
    <row r="271" spans="1:6">
      <c r="A271" s="4"/>
      <c r="B271" s="5"/>
      <c r="C271" s="6"/>
      <c r="D271" s="6"/>
    </row>
    <row r="272" spans="1:6">
      <c r="A272" s="172" t="s">
        <v>240</v>
      </c>
      <c r="B272" s="173"/>
      <c r="C272" s="173"/>
      <c r="D272" s="174" t="s">
        <v>564</v>
      </c>
      <c r="E272" s="156"/>
      <c r="F272" s="156"/>
    </row>
    <row r="273" spans="1:6">
      <c r="A273" s="160" t="s">
        <v>241</v>
      </c>
      <c r="B273" s="161"/>
      <c r="C273" s="161"/>
      <c r="D273" s="159" t="s">
        <v>505</v>
      </c>
      <c r="E273" s="159"/>
      <c r="F273" s="159"/>
    </row>
    <row r="274" spans="1:6">
      <c r="A274" s="162" t="s">
        <v>242</v>
      </c>
      <c r="B274" s="163"/>
      <c r="C274" s="164"/>
      <c r="D274" s="10" t="s">
        <v>243</v>
      </c>
      <c r="E274" s="159">
        <v>4</v>
      </c>
      <c r="F274" s="159"/>
    </row>
    <row r="275" spans="1:6">
      <c r="A275" s="165"/>
      <c r="B275" s="166"/>
      <c r="C275" s="167"/>
      <c r="D275" s="10" t="s">
        <v>244</v>
      </c>
      <c r="E275" s="159">
        <v>4</v>
      </c>
      <c r="F275" s="159"/>
    </row>
    <row r="276" spans="1:6">
      <c r="A276" s="168"/>
      <c r="B276" s="169"/>
      <c r="C276" s="167"/>
      <c r="D276" s="10" t="s">
        <v>245</v>
      </c>
      <c r="E276" s="16"/>
      <c r="F276" s="17"/>
    </row>
    <row r="277" spans="1:6" ht="37.5" customHeight="1">
      <c r="A277" s="156" t="s">
        <v>246</v>
      </c>
      <c r="B277" s="158" t="s">
        <v>573</v>
      </c>
      <c r="C277" s="158"/>
      <c r="D277" s="158"/>
      <c r="E277" s="158"/>
      <c r="F277" s="158"/>
    </row>
    <row r="278" spans="1:6" ht="37.5" customHeight="1">
      <c r="A278" s="157"/>
      <c r="B278" s="158"/>
      <c r="C278" s="158"/>
      <c r="D278" s="158"/>
      <c r="E278" s="158"/>
      <c r="F278" s="158"/>
    </row>
    <row r="279" spans="1:6">
      <c r="A279" s="159" t="s">
        <v>247</v>
      </c>
      <c r="B279" s="112" t="s">
        <v>248</v>
      </c>
      <c r="C279" s="112" t="s">
        <v>249</v>
      </c>
      <c r="D279" s="112" t="s">
        <v>250</v>
      </c>
      <c r="E279" s="112" t="s">
        <v>251</v>
      </c>
      <c r="F279" s="112" t="s">
        <v>156</v>
      </c>
    </row>
    <row r="280" spans="1:6">
      <c r="A280" s="159"/>
      <c r="B280" s="159" t="s">
        <v>252</v>
      </c>
      <c r="C280" s="159" t="s">
        <v>253</v>
      </c>
      <c r="D280" s="115" t="s">
        <v>538</v>
      </c>
      <c r="E280" s="115" t="s">
        <v>542</v>
      </c>
      <c r="F280" s="9"/>
    </row>
    <row r="281" spans="1:6">
      <c r="A281" s="159"/>
      <c r="B281" s="159"/>
      <c r="C281" s="159"/>
      <c r="D281" s="115"/>
      <c r="E281" s="115"/>
      <c r="F281" s="9"/>
    </row>
    <row r="282" spans="1:6">
      <c r="A282" s="159"/>
      <c r="B282" s="156"/>
      <c r="C282" s="159"/>
      <c r="D282" s="115"/>
      <c r="E282" s="115"/>
      <c r="F282" s="9"/>
    </row>
    <row r="283" spans="1:6">
      <c r="A283" s="159"/>
      <c r="B283" s="156"/>
      <c r="C283" s="159" t="s">
        <v>256</v>
      </c>
      <c r="D283" s="115" t="s">
        <v>539</v>
      </c>
      <c r="E283" s="115" t="s">
        <v>543</v>
      </c>
      <c r="F283" s="9"/>
    </row>
    <row r="284" spans="1:6">
      <c r="A284" s="159"/>
      <c r="B284" s="156"/>
      <c r="C284" s="159"/>
      <c r="D284" s="115"/>
      <c r="E284" s="115"/>
      <c r="F284" s="9"/>
    </row>
    <row r="285" spans="1:6">
      <c r="A285" s="159"/>
      <c r="B285" s="156"/>
      <c r="C285" s="159"/>
      <c r="D285" s="115"/>
      <c r="E285" s="115"/>
      <c r="F285" s="9"/>
    </row>
    <row r="286" spans="1:6">
      <c r="A286" s="159"/>
      <c r="B286" s="156"/>
      <c r="C286" s="159" t="s">
        <v>257</v>
      </c>
      <c r="D286" s="115" t="s">
        <v>532</v>
      </c>
      <c r="E286" s="117">
        <v>1</v>
      </c>
      <c r="F286" s="9"/>
    </row>
    <row r="287" spans="1:6">
      <c r="A287" s="159"/>
      <c r="B287" s="156"/>
      <c r="C287" s="159"/>
      <c r="D287" s="115"/>
      <c r="E287" s="115"/>
      <c r="F287" s="9"/>
    </row>
    <row r="288" spans="1:6">
      <c r="A288" s="159"/>
      <c r="B288" s="156"/>
      <c r="C288" s="159" t="s">
        <v>258</v>
      </c>
      <c r="D288" s="115" t="s">
        <v>533</v>
      </c>
      <c r="E288" s="115" t="s">
        <v>534</v>
      </c>
      <c r="F288" s="9"/>
    </row>
    <row r="289" spans="1:6">
      <c r="A289" s="159"/>
      <c r="B289" s="156"/>
      <c r="C289" s="159"/>
      <c r="D289" s="115"/>
      <c r="E289" s="115"/>
      <c r="F289" s="9"/>
    </row>
    <row r="290" spans="1:6">
      <c r="A290" s="159"/>
      <c r="B290" s="159" t="s">
        <v>259</v>
      </c>
      <c r="C290" s="159" t="s">
        <v>260</v>
      </c>
      <c r="D290" s="115"/>
      <c r="E290" s="115"/>
      <c r="F290" s="9"/>
    </row>
    <row r="291" spans="1:6">
      <c r="A291" s="159"/>
      <c r="B291" s="156"/>
      <c r="C291" s="159"/>
      <c r="D291" s="115"/>
      <c r="E291" s="115"/>
      <c r="F291" s="9"/>
    </row>
    <row r="292" spans="1:6">
      <c r="A292" s="159"/>
      <c r="B292" s="156"/>
      <c r="C292" s="159" t="s">
        <v>261</v>
      </c>
      <c r="D292" s="115" t="s">
        <v>535</v>
      </c>
      <c r="E292" s="115" t="s">
        <v>536</v>
      </c>
      <c r="F292" s="9"/>
    </row>
    <row r="293" spans="1:6">
      <c r="A293" s="159"/>
      <c r="B293" s="156"/>
      <c r="C293" s="159"/>
      <c r="D293" s="115"/>
      <c r="E293" s="115"/>
      <c r="F293" s="9"/>
    </row>
    <row r="294" spans="1:6" ht="67.5">
      <c r="A294" s="159"/>
      <c r="B294" s="156"/>
      <c r="C294" s="159" t="s">
        <v>262</v>
      </c>
      <c r="D294" s="115" t="s">
        <v>466</v>
      </c>
      <c r="E294" s="115" t="s">
        <v>467</v>
      </c>
      <c r="F294" s="9"/>
    </row>
    <row r="295" spans="1:6">
      <c r="A295" s="159"/>
      <c r="B295" s="156"/>
      <c r="C295" s="159"/>
      <c r="D295" s="115"/>
      <c r="E295" s="115"/>
      <c r="F295" s="9"/>
    </row>
    <row r="296" spans="1:6">
      <c r="A296" s="159"/>
      <c r="B296" s="156"/>
      <c r="C296" s="159" t="s">
        <v>263</v>
      </c>
      <c r="D296" s="115"/>
      <c r="E296" s="10"/>
      <c r="F296" s="9"/>
    </row>
    <row r="297" spans="1:6">
      <c r="A297" s="159"/>
      <c r="B297" s="156"/>
      <c r="C297" s="159"/>
      <c r="D297" s="115" t="s">
        <v>471</v>
      </c>
      <c r="E297" s="115" t="s">
        <v>472</v>
      </c>
      <c r="F297" s="9"/>
    </row>
    <row r="298" spans="1:6">
      <c r="A298" s="159"/>
      <c r="B298" s="159" t="s">
        <v>264</v>
      </c>
      <c r="C298" s="159" t="s">
        <v>265</v>
      </c>
      <c r="D298" s="115" t="s">
        <v>555</v>
      </c>
      <c r="E298" s="117" t="s">
        <v>469</v>
      </c>
      <c r="F298" s="113"/>
    </row>
    <row r="299" spans="1:6">
      <c r="A299" s="159"/>
      <c r="B299" s="159"/>
      <c r="C299" s="159"/>
      <c r="D299" s="115"/>
      <c r="E299" s="117"/>
      <c r="F299" s="112"/>
    </row>
    <row r="300" spans="1:6">
      <c r="A300" s="159"/>
      <c r="B300" s="159"/>
      <c r="C300" s="159"/>
      <c r="D300" s="115"/>
      <c r="E300" s="117"/>
      <c r="F300" s="112"/>
    </row>
    <row r="301" spans="1:6">
      <c r="A301" s="155" t="s">
        <v>266</v>
      </c>
      <c r="B301" s="155"/>
      <c r="C301" s="155"/>
      <c r="D301" s="155"/>
      <c r="E301" s="155"/>
      <c r="F301" s="155"/>
    </row>
    <row r="303" spans="1:6" ht="20.25">
      <c r="A303" s="170" t="s">
        <v>239</v>
      </c>
      <c r="B303" s="170"/>
      <c r="C303" s="170"/>
      <c r="D303" s="170"/>
      <c r="E303" s="170"/>
    </row>
    <row r="304" spans="1:6">
      <c r="A304" s="171"/>
      <c r="B304" s="171"/>
      <c r="C304" s="171"/>
      <c r="D304" s="171"/>
      <c r="E304" s="171"/>
    </row>
    <row r="305" spans="1:6">
      <c r="A305" s="4"/>
      <c r="B305" s="5"/>
      <c r="C305" s="6"/>
      <c r="D305" s="6"/>
    </row>
    <row r="306" spans="1:6">
      <c r="A306" s="172" t="s">
        <v>240</v>
      </c>
      <c r="B306" s="173"/>
      <c r="C306" s="173"/>
      <c r="D306" s="174" t="s">
        <v>524</v>
      </c>
      <c r="E306" s="156"/>
      <c r="F306" s="156"/>
    </row>
    <row r="307" spans="1:6">
      <c r="A307" s="160" t="s">
        <v>241</v>
      </c>
      <c r="B307" s="161"/>
      <c r="C307" s="161"/>
      <c r="D307" s="159" t="s">
        <v>505</v>
      </c>
      <c r="E307" s="159"/>
      <c r="F307" s="159"/>
    </row>
    <row r="308" spans="1:6">
      <c r="A308" s="162" t="s">
        <v>242</v>
      </c>
      <c r="B308" s="163"/>
      <c r="C308" s="164"/>
      <c r="D308" s="10" t="s">
        <v>243</v>
      </c>
      <c r="E308" s="159">
        <v>5</v>
      </c>
      <c r="F308" s="159"/>
    </row>
    <row r="309" spans="1:6">
      <c r="A309" s="165"/>
      <c r="B309" s="166"/>
      <c r="C309" s="167"/>
      <c r="D309" s="10" t="s">
        <v>244</v>
      </c>
      <c r="E309" s="159">
        <v>5</v>
      </c>
      <c r="F309" s="159"/>
    </row>
    <row r="310" spans="1:6">
      <c r="A310" s="168"/>
      <c r="B310" s="169"/>
      <c r="C310" s="167"/>
      <c r="D310" s="10" t="s">
        <v>245</v>
      </c>
      <c r="E310" s="16"/>
      <c r="F310" s="17"/>
    </row>
    <row r="311" spans="1:6">
      <c r="A311" s="156" t="s">
        <v>246</v>
      </c>
      <c r="B311" s="158" t="s">
        <v>574</v>
      </c>
      <c r="C311" s="158"/>
      <c r="D311" s="158"/>
      <c r="E311" s="158"/>
      <c r="F311" s="158"/>
    </row>
    <row r="312" spans="1:6">
      <c r="A312" s="157"/>
      <c r="B312" s="158"/>
      <c r="C312" s="158"/>
      <c r="D312" s="158"/>
      <c r="E312" s="158"/>
      <c r="F312" s="158"/>
    </row>
    <row r="313" spans="1:6">
      <c r="A313" s="159" t="s">
        <v>247</v>
      </c>
      <c r="B313" s="112" t="s">
        <v>248</v>
      </c>
      <c r="C313" s="112" t="s">
        <v>249</v>
      </c>
      <c r="D313" s="112" t="s">
        <v>250</v>
      </c>
      <c r="E313" s="112" t="s">
        <v>251</v>
      </c>
      <c r="F313" s="112" t="s">
        <v>156</v>
      </c>
    </row>
    <row r="314" spans="1:6">
      <c r="A314" s="159"/>
      <c r="B314" s="159" t="s">
        <v>252</v>
      </c>
      <c r="C314" s="159" t="s">
        <v>253</v>
      </c>
      <c r="D314" s="115" t="s">
        <v>547</v>
      </c>
      <c r="E314" s="115" t="s">
        <v>548</v>
      </c>
      <c r="F314" s="9"/>
    </row>
    <row r="315" spans="1:6">
      <c r="A315" s="159"/>
      <c r="B315" s="159"/>
      <c r="C315" s="159"/>
      <c r="D315" s="115"/>
      <c r="E315" s="115"/>
      <c r="F315" s="9"/>
    </row>
    <row r="316" spans="1:6">
      <c r="A316" s="159"/>
      <c r="B316" s="156"/>
      <c r="C316" s="159"/>
      <c r="D316" s="115"/>
      <c r="E316" s="115"/>
      <c r="F316" s="9"/>
    </row>
    <row r="317" spans="1:6">
      <c r="A317" s="159"/>
      <c r="B317" s="156"/>
      <c r="C317" s="159" t="s">
        <v>256</v>
      </c>
      <c r="D317" s="115" t="s">
        <v>549</v>
      </c>
      <c r="E317" s="115" t="s">
        <v>548</v>
      </c>
      <c r="F317" s="9"/>
    </row>
    <row r="318" spans="1:6">
      <c r="A318" s="159"/>
      <c r="B318" s="156"/>
      <c r="C318" s="159"/>
      <c r="D318" s="115"/>
      <c r="E318" s="115"/>
      <c r="F318" s="9"/>
    </row>
    <row r="319" spans="1:6">
      <c r="A319" s="159"/>
      <c r="B319" s="156"/>
      <c r="C319" s="159"/>
      <c r="D319" s="115"/>
      <c r="E319" s="115"/>
      <c r="F319" s="9"/>
    </row>
    <row r="320" spans="1:6">
      <c r="A320" s="159"/>
      <c r="B320" s="156"/>
      <c r="C320" s="159" t="s">
        <v>257</v>
      </c>
      <c r="D320" s="115" t="s">
        <v>550</v>
      </c>
      <c r="E320" s="117">
        <v>1</v>
      </c>
      <c r="F320" s="9"/>
    </row>
    <row r="321" spans="1:6">
      <c r="A321" s="159"/>
      <c r="B321" s="156"/>
      <c r="C321" s="159"/>
      <c r="D321" s="115"/>
      <c r="E321" s="115"/>
      <c r="F321" s="9"/>
    </row>
    <row r="322" spans="1:6">
      <c r="A322" s="159"/>
      <c r="B322" s="156"/>
      <c r="C322" s="159" t="s">
        <v>258</v>
      </c>
      <c r="D322" s="115" t="s">
        <v>551</v>
      </c>
      <c r="E322" s="115" t="s">
        <v>552</v>
      </c>
      <c r="F322" s="9"/>
    </row>
    <row r="323" spans="1:6">
      <c r="A323" s="159"/>
      <c r="B323" s="156"/>
      <c r="C323" s="159"/>
      <c r="D323" s="115"/>
      <c r="E323" s="115"/>
      <c r="F323" s="9"/>
    </row>
    <row r="324" spans="1:6">
      <c r="A324" s="159"/>
      <c r="B324" s="159" t="s">
        <v>259</v>
      </c>
      <c r="C324" s="159" t="s">
        <v>260</v>
      </c>
      <c r="D324" s="115"/>
      <c r="E324" s="115"/>
      <c r="F324" s="9"/>
    </row>
    <row r="325" spans="1:6">
      <c r="A325" s="159"/>
      <c r="B325" s="156"/>
      <c r="C325" s="159"/>
      <c r="D325" s="115"/>
      <c r="E325" s="115"/>
      <c r="F325" s="9"/>
    </row>
    <row r="326" spans="1:6">
      <c r="A326" s="159"/>
      <c r="B326" s="156"/>
      <c r="C326" s="159" t="s">
        <v>261</v>
      </c>
      <c r="D326" s="115" t="s">
        <v>553</v>
      </c>
      <c r="E326" s="115" t="s">
        <v>498</v>
      </c>
      <c r="F326" s="9"/>
    </row>
    <row r="327" spans="1:6">
      <c r="A327" s="159"/>
      <c r="B327" s="156"/>
      <c r="C327" s="159"/>
      <c r="D327" s="115"/>
      <c r="E327" s="115"/>
      <c r="F327" s="9"/>
    </row>
    <row r="328" spans="1:6">
      <c r="A328" s="159"/>
      <c r="B328" s="156"/>
      <c r="C328" s="159" t="s">
        <v>262</v>
      </c>
      <c r="D328" s="115"/>
      <c r="E328" s="115"/>
      <c r="F328" s="9"/>
    </row>
    <row r="329" spans="1:6">
      <c r="A329" s="159"/>
      <c r="B329" s="156"/>
      <c r="C329" s="159"/>
      <c r="D329" s="115"/>
      <c r="E329" s="115"/>
      <c r="F329" s="9"/>
    </row>
    <row r="330" spans="1:6">
      <c r="A330" s="159"/>
      <c r="B330" s="156"/>
      <c r="C330" s="159" t="s">
        <v>263</v>
      </c>
      <c r="D330" s="115"/>
      <c r="E330" s="10"/>
      <c r="F330" s="9"/>
    </row>
    <row r="331" spans="1:6">
      <c r="A331" s="159"/>
      <c r="B331" s="156"/>
      <c r="C331" s="159"/>
      <c r="D331" s="115" t="s">
        <v>471</v>
      </c>
      <c r="E331" s="115" t="s">
        <v>472</v>
      </c>
      <c r="F331" s="9"/>
    </row>
    <row r="332" spans="1:6">
      <c r="A332" s="159"/>
      <c r="B332" s="159" t="s">
        <v>264</v>
      </c>
      <c r="C332" s="159" t="s">
        <v>265</v>
      </c>
      <c r="D332" s="115" t="s">
        <v>546</v>
      </c>
      <c r="E332" s="117" t="s">
        <v>469</v>
      </c>
      <c r="F332" s="113"/>
    </row>
    <row r="333" spans="1:6">
      <c r="A333" s="159"/>
      <c r="B333" s="159"/>
      <c r="C333" s="159"/>
      <c r="D333" s="115"/>
      <c r="E333" s="117"/>
      <c r="F333" s="112"/>
    </row>
    <row r="334" spans="1:6">
      <c r="A334" s="159"/>
      <c r="B334" s="159"/>
      <c r="C334" s="159"/>
      <c r="D334" s="115"/>
      <c r="E334" s="117"/>
      <c r="F334" s="112"/>
    </row>
    <row r="335" spans="1:6">
      <c r="A335" s="155" t="s">
        <v>266</v>
      </c>
      <c r="B335" s="155"/>
      <c r="C335" s="155"/>
      <c r="D335" s="155"/>
      <c r="E335" s="155"/>
      <c r="F335" s="155"/>
    </row>
    <row r="337" spans="1:6" ht="20.25">
      <c r="A337" s="170" t="s">
        <v>239</v>
      </c>
      <c r="B337" s="170"/>
      <c r="C337" s="170"/>
      <c r="D337" s="170"/>
      <c r="E337" s="170"/>
    </row>
    <row r="338" spans="1:6">
      <c r="A338" s="171"/>
      <c r="B338" s="171"/>
      <c r="C338" s="171"/>
      <c r="D338" s="171"/>
      <c r="E338" s="171"/>
    </row>
    <row r="339" spans="1:6">
      <c r="A339" s="4"/>
      <c r="B339" s="5"/>
      <c r="C339" s="6"/>
      <c r="D339" s="6"/>
    </row>
    <row r="340" spans="1:6">
      <c r="A340" s="172" t="s">
        <v>240</v>
      </c>
      <c r="B340" s="173"/>
      <c r="C340" s="173"/>
      <c r="D340" s="174" t="s">
        <v>525</v>
      </c>
      <c r="E340" s="156"/>
      <c r="F340" s="156"/>
    </row>
    <row r="341" spans="1:6">
      <c r="A341" s="160" t="s">
        <v>241</v>
      </c>
      <c r="B341" s="161"/>
      <c r="C341" s="161"/>
      <c r="D341" s="159" t="s">
        <v>505</v>
      </c>
      <c r="E341" s="159"/>
      <c r="F341" s="159"/>
    </row>
    <row r="342" spans="1:6">
      <c r="A342" s="162" t="s">
        <v>242</v>
      </c>
      <c r="B342" s="163"/>
      <c r="C342" s="164"/>
      <c r="D342" s="10" t="s">
        <v>243</v>
      </c>
      <c r="E342" s="159">
        <v>5</v>
      </c>
      <c r="F342" s="159"/>
    </row>
    <row r="343" spans="1:6">
      <c r="A343" s="165"/>
      <c r="B343" s="166"/>
      <c r="C343" s="167"/>
      <c r="D343" s="10" t="s">
        <v>244</v>
      </c>
      <c r="E343" s="159">
        <v>5</v>
      </c>
      <c r="F343" s="159"/>
    </row>
    <row r="344" spans="1:6">
      <c r="A344" s="168"/>
      <c r="B344" s="169"/>
      <c r="C344" s="167"/>
      <c r="D344" s="10" t="s">
        <v>245</v>
      </c>
      <c r="E344" s="16"/>
      <c r="F344" s="17"/>
    </row>
    <row r="345" spans="1:6">
      <c r="A345" s="156" t="s">
        <v>246</v>
      </c>
      <c r="B345" s="158" t="s">
        <v>575</v>
      </c>
      <c r="C345" s="158"/>
      <c r="D345" s="158"/>
      <c r="E345" s="158"/>
      <c r="F345" s="158"/>
    </row>
    <row r="346" spans="1:6" ht="50.25" customHeight="1">
      <c r="A346" s="157"/>
      <c r="B346" s="158"/>
      <c r="C346" s="158"/>
      <c r="D346" s="158"/>
      <c r="E346" s="158"/>
      <c r="F346" s="158"/>
    </row>
    <row r="347" spans="1:6">
      <c r="A347" s="159" t="s">
        <v>247</v>
      </c>
      <c r="B347" s="112" t="s">
        <v>248</v>
      </c>
      <c r="C347" s="112" t="s">
        <v>249</v>
      </c>
      <c r="D347" s="112" t="s">
        <v>250</v>
      </c>
      <c r="E347" s="112" t="s">
        <v>251</v>
      </c>
      <c r="F347" s="112" t="s">
        <v>156</v>
      </c>
    </row>
    <row r="348" spans="1:6">
      <c r="A348" s="159"/>
      <c r="B348" s="159" t="s">
        <v>252</v>
      </c>
      <c r="C348" s="159" t="s">
        <v>253</v>
      </c>
      <c r="D348" s="115" t="s">
        <v>437</v>
      </c>
      <c r="E348" s="115" t="s">
        <v>452</v>
      </c>
      <c r="F348" s="9"/>
    </row>
    <row r="349" spans="1:6">
      <c r="A349" s="159"/>
      <c r="B349" s="159"/>
      <c r="C349" s="159"/>
      <c r="D349" s="115" t="s">
        <v>538</v>
      </c>
      <c r="E349" s="115" t="s">
        <v>545</v>
      </c>
      <c r="F349" s="9"/>
    </row>
    <row r="350" spans="1:6">
      <c r="A350" s="159"/>
      <c r="B350" s="156"/>
      <c r="C350" s="159"/>
      <c r="D350" s="115"/>
      <c r="E350" s="115"/>
      <c r="F350" s="9"/>
    </row>
    <row r="351" spans="1:6">
      <c r="A351" s="159"/>
      <c r="B351" s="156"/>
      <c r="C351" s="159" t="s">
        <v>256</v>
      </c>
      <c r="D351" s="115" t="s">
        <v>539</v>
      </c>
      <c r="E351" s="115" t="s">
        <v>545</v>
      </c>
      <c r="F351" s="9"/>
    </row>
    <row r="352" spans="1:6">
      <c r="A352" s="159"/>
      <c r="B352" s="156"/>
      <c r="C352" s="159"/>
      <c r="D352" s="115"/>
      <c r="E352" s="115"/>
      <c r="F352" s="9"/>
    </row>
    <row r="353" spans="1:6">
      <c r="A353" s="159"/>
      <c r="B353" s="156"/>
      <c r="C353" s="159"/>
      <c r="D353" s="115"/>
      <c r="E353" s="115"/>
      <c r="F353" s="9"/>
    </row>
    <row r="354" spans="1:6">
      <c r="A354" s="159"/>
      <c r="B354" s="156"/>
      <c r="C354" s="159" t="s">
        <v>257</v>
      </c>
      <c r="D354" s="115" t="s">
        <v>532</v>
      </c>
      <c r="E354" s="117">
        <v>1</v>
      </c>
      <c r="F354" s="9"/>
    </row>
    <row r="355" spans="1:6">
      <c r="A355" s="159"/>
      <c r="B355" s="156"/>
      <c r="C355" s="159"/>
      <c r="D355" s="115"/>
      <c r="E355" s="115"/>
      <c r="F355" s="9"/>
    </row>
    <row r="356" spans="1:6">
      <c r="A356" s="159"/>
      <c r="B356" s="156"/>
      <c r="C356" s="159" t="s">
        <v>258</v>
      </c>
      <c r="D356" s="115" t="s">
        <v>533</v>
      </c>
      <c r="E356" s="115" t="s">
        <v>534</v>
      </c>
      <c r="F356" s="9"/>
    </row>
    <row r="357" spans="1:6">
      <c r="A357" s="159"/>
      <c r="B357" s="156"/>
      <c r="C357" s="159"/>
      <c r="D357" s="115"/>
      <c r="E357" s="115"/>
      <c r="F357" s="9"/>
    </row>
    <row r="358" spans="1:6">
      <c r="A358" s="159"/>
      <c r="B358" s="159" t="s">
        <v>259</v>
      </c>
      <c r="C358" s="159" t="s">
        <v>260</v>
      </c>
      <c r="D358" s="115"/>
      <c r="E358" s="115"/>
      <c r="F358" s="9"/>
    </row>
    <row r="359" spans="1:6">
      <c r="A359" s="159"/>
      <c r="B359" s="156"/>
      <c r="C359" s="159"/>
      <c r="D359" s="115"/>
      <c r="E359" s="115"/>
      <c r="F359" s="9"/>
    </row>
    <row r="360" spans="1:6">
      <c r="A360" s="159"/>
      <c r="B360" s="156"/>
      <c r="C360" s="159" t="s">
        <v>261</v>
      </c>
      <c r="D360" s="115" t="s">
        <v>535</v>
      </c>
      <c r="E360" s="115" t="s">
        <v>536</v>
      </c>
      <c r="F360" s="9"/>
    </row>
    <row r="361" spans="1:6">
      <c r="A361" s="159"/>
      <c r="B361" s="156"/>
      <c r="C361" s="159"/>
      <c r="D361" s="115"/>
      <c r="E361" s="115"/>
      <c r="F361" s="9"/>
    </row>
    <row r="362" spans="1:6">
      <c r="A362" s="159"/>
      <c r="B362" s="156"/>
      <c r="C362" s="159" t="s">
        <v>262</v>
      </c>
      <c r="D362" s="115"/>
      <c r="E362" s="115"/>
      <c r="F362" s="9"/>
    </row>
    <row r="363" spans="1:6">
      <c r="A363" s="159"/>
      <c r="B363" s="156"/>
      <c r="C363" s="159"/>
      <c r="D363" s="115"/>
      <c r="E363" s="115"/>
      <c r="F363" s="9"/>
    </row>
    <row r="364" spans="1:6">
      <c r="A364" s="159"/>
      <c r="B364" s="156"/>
      <c r="C364" s="159" t="s">
        <v>263</v>
      </c>
      <c r="D364" s="115" t="s">
        <v>537</v>
      </c>
      <c r="E364" s="115" t="s">
        <v>536</v>
      </c>
      <c r="F364" s="9"/>
    </row>
    <row r="365" spans="1:6">
      <c r="A365" s="159"/>
      <c r="B365" s="156"/>
      <c r="C365" s="159"/>
      <c r="D365" s="115"/>
      <c r="E365" s="115"/>
      <c r="F365" s="9"/>
    </row>
    <row r="366" spans="1:6">
      <c r="A366" s="159"/>
      <c r="B366" s="159" t="s">
        <v>264</v>
      </c>
      <c r="C366" s="159" t="s">
        <v>265</v>
      </c>
      <c r="D366" s="115" t="s">
        <v>555</v>
      </c>
      <c r="E366" s="115" t="s">
        <v>469</v>
      </c>
      <c r="F366" s="113"/>
    </row>
    <row r="367" spans="1:6">
      <c r="A367" s="159"/>
      <c r="B367" s="159"/>
      <c r="C367" s="159"/>
      <c r="D367" s="115"/>
      <c r="E367" s="117"/>
      <c r="F367" s="112"/>
    </row>
    <row r="368" spans="1:6">
      <c r="A368" s="159"/>
      <c r="B368" s="159"/>
      <c r="C368" s="159"/>
      <c r="D368" s="115"/>
      <c r="E368" s="117"/>
      <c r="F368" s="112"/>
    </row>
    <row r="369" spans="1:6">
      <c r="A369" s="155" t="s">
        <v>266</v>
      </c>
      <c r="B369" s="155"/>
      <c r="C369" s="155"/>
      <c r="D369" s="155"/>
      <c r="E369" s="155"/>
      <c r="F369" s="155"/>
    </row>
    <row r="371" spans="1:6" ht="20.25">
      <c r="A371" s="170" t="s">
        <v>239</v>
      </c>
      <c r="B371" s="170"/>
      <c r="C371" s="170"/>
      <c r="D371" s="170"/>
      <c r="E371" s="170"/>
    </row>
    <row r="372" spans="1:6">
      <c r="A372" s="171"/>
      <c r="B372" s="171"/>
      <c r="C372" s="171"/>
      <c r="D372" s="171"/>
      <c r="E372" s="171"/>
    </row>
    <row r="373" spans="1:6">
      <c r="A373" s="4"/>
      <c r="B373" s="5"/>
      <c r="C373" s="6"/>
      <c r="D373" s="6"/>
    </row>
    <row r="374" spans="1:6">
      <c r="A374" s="172" t="s">
        <v>240</v>
      </c>
      <c r="B374" s="173"/>
      <c r="C374" s="173"/>
      <c r="D374" s="174" t="s">
        <v>526</v>
      </c>
      <c r="E374" s="156"/>
      <c r="F374" s="156"/>
    </row>
    <row r="375" spans="1:6">
      <c r="A375" s="160" t="s">
        <v>241</v>
      </c>
      <c r="B375" s="161"/>
      <c r="C375" s="161"/>
      <c r="D375" s="159" t="s">
        <v>505</v>
      </c>
      <c r="E375" s="159"/>
      <c r="F375" s="159"/>
    </row>
    <row r="376" spans="1:6">
      <c r="A376" s="162" t="s">
        <v>242</v>
      </c>
      <c r="B376" s="163"/>
      <c r="C376" s="164"/>
      <c r="D376" s="10" t="s">
        <v>243</v>
      </c>
      <c r="E376" s="159">
        <v>2</v>
      </c>
      <c r="F376" s="159"/>
    </row>
    <row r="377" spans="1:6">
      <c r="A377" s="165"/>
      <c r="B377" s="166"/>
      <c r="C377" s="167"/>
      <c r="D377" s="10" t="s">
        <v>244</v>
      </c>
      <c r="E377" s="159">
        <v>2</v>
      </c>
      <c r="F377" s="159"/>
    </row>
    <row r="378" spans="1:6">
      <c r="A378" s="168"/>
      <c r="B378" s="169"/>
      <c r="C378" s="167"/>
      <c r="D378" s="10" t="s">
        <v>245</v>
      </c>
      <c r="E378" s="16"/>
      <c r="F378" s="17"/>
    </row>
    <row r="379" spans="1:6" ht="46.5" customHeight="1">
      <c r="A379" s="156" t="s">
        <v>246</v>
      </c>
      <c r="B379" s="158" t="s">
        <v>576</v>
      </c>
      <c r="C379" s="158"/>
      <c r="D379" s="158"/>
      <c r="E379" s="158"/>
      <c r="F379" s="158"/>
    </row>
    <row r="380" spans="1:6" ht="46.5" customHeight="1">
      <c r="A380" s="157"/>
      <c r="B380" s="158"/>
      <c r="C380" s="158"/>
      <c r="D380" s="158"/>
      <c r="E380" s="158"/>
      <c r="F380" s="158"/>
    </row>
    <row r="381" spans="1:6">
      <c r="A381" s="159" t="s">
        <v>247</v>
      </c>
      <c r="B381" s="112" t="s">
        <v>248</v>
      </c>
      <c r="C381" s="112" t="s">
        <v>249</v>
      </c>
      <c r="D381" s="112" t="s">
        <v>250</v>
      </c>
      <c r="E381" s="112" t="s">
        <v>251</v>
      </c>
      <c r="F381" s="112" t="s">
        <v>156</v>
      </c>
    </row>
    <row r="382" spans="1:6">
      <c r="A382" s="159"/>
      <c r="B382" s="159" t="s">
        <v>252</v>
      </c>
      <c r="C382" s="159" t="s">
        <v>253</v>
      </c>
      <c r="D382" s="115" t="s">
        <v>538</v>
      </c>
      <c r="E382" s="115" t="s">
        <v>541</v>
      </c>
      <c r="F382" s="9"/>
    </row>
    <row r="383" spans="1:6">
      <c r="A383" s="159"/>
      <c r="B383" s="159"/>
      <c r="C383" s="159"/>
      <c r="D383" s="115"/>
      <c r="E383" s="115"/>
      <c r="F383" s="9"/>
    </row>
    <row r="384" spans="1:6">
      <c r="A384" s="159"/>
      <c r="B384" s="156"/>
      <c r="C384" s="159"/>
      <c r="D384" s="115"/>
      <c r="E384" s="115"/>
      <c r="F384" s="9"/>
    </row>
    <row r="385" spans="1:6">
      <c r="A385" s="159"/>
      <c r="B385" s="156"/>
      <c r="C385" s="159" t="s">
        <v>256</v>
      </c>
      <c r="D385" s="115" t="s">
        <v>539</v>
      </c>
      <c r="E385" s="115" t="s">
        <v>541</v>
      </c>
      <c r="F385" s="9"/>
    </row>
    <row r="386" spans="1:6">
      <c r="A386" s="159"/>
      <c r="B386" s="156"/>
      <c r="C386" s="159"/>
      <c r="D386" s="115"/>
      <c r="E386" s="115"/>
      <c r="F386" s="9"/>
    </row>
    <row r="387" spans="1:6">
      <c r="A387" s="159"/>
      <c r="B387" s="156"/>
      <c r="C387" s="159"/>
      <c r="D387" s="115"/>
      <c r="E387" s="115"/>
      <c r="F387" s="9"/>
    </row>
    <row r="388" spans="1:6">
      <c r="A388" s="159"/>
      <c r="B388" s="156"/>
      <c r="C388" s="159" t="s">
        <v>257</v>
      </c>
      <c r="D388" s="115" t="s">
        <v>532</v>
      </c>
      <c r="E388" s="117">
        <v>1</v>
      </c>
      <c r="F388" s="9"/>
    </row>
    <row r="389" spans="1:6">
      <c r="A389" s="159"/>
      <c r="B389" s="156"/>
      <c r="C389" s="159"/>
      <c r="D389" s="115"/>
      <c r="E389" s="115"/>
      <c r="F389" s="9"/>
    </row>
    <row r="390" spans="1:6">
      <c r="A390" s="159"/>
      <c r="B390" s="156"/>
      <c r="C390" s="159" t="s">
        <v>258</v>
      </c>
      <c r="D390" s="115" t="s">
        <v>533</v>
      </c>
      <c r="E390" s="115" t="s">
        <v>534</v>
      </c>
      <c r="F390" s="9"/>
    </row>
    <row r="391" spans="1:6">
      <c r="A391" s="159"/>
      <c r="B391" s="156"/>
      <c r="C391" s="159"/>
      <c r="D391" s="115"/>
      <c r="E391" s="115"/>
      <c r="F391" s="9"/>
    </row>
    <row r="392" spans="1:6">
      <c r="A392" s="159"/>
      <c r="B392" s="159" t="s">
        <v>259</v>
      </c>
      <c r="C392" s="159" t="s">
        <v>260</v>
      </c>
      <c r="D392" s="115"/>
      <c r="E392" s="115"/>
      <c r="F392" s="9"/>
    </row>
    <row r="393" spans="1:6">
      <c r="A393" s="159"/>
      <c r="B393" s="156"/>
      <c r="C393" s="159"/>
      <c r="D393" s="115"/>
      <c r="E393" s="115"/>
      <c r="F393" s="9"/>
    </row>
    <row r="394" spans="1:6">
      <c r="A394" s="159"/>
      <c r="B394" s="156"/>
      <c r="C394" s="159" t="s">
        <v>261</v>
      </c>
      <c r="D394" s="115" t="s">
        <v>535</v>
      </c>
      <c r="E394" s="115" t="s">
        <v>536</v>
      </c>
      <c r="F394" s="9"/>
    </row>
    <row r="395" spans="1:6">
      <c r="A395" s="159"/>
      <c r="B395" s="156"/>
      <c r="C395" s="159"/>
      <c r="D395" s="115"/>
      <c r="E395" s="115"/>
      <c r="F395" s="9"/>
    </row>
    <row r="396" spans="1:6">
      <c r="A396" s="159"/>
      <c r="B396" s="156"/>
      <c r="C396" s="159" t="s">
        <v>262</v>
      </c>
      <c r="D396" s="115"/>
      <c r="E396" s="115"/>
      <c r="F396" s="9"/>
    </row>
    <row r="397" spans="1:6">
      <c r="A397" s="159"/>
      <c r="B397" s="156"/>
      <c r="C397" s="159"/>
      <c r="D397" s="115"/>
      <c r="E397" s="115"/>
      <c r="F397" s="9"/>
    </row>
    <row r="398" spans="1:6">
      <c r="A398" s="159"/>
      <c r="B398" s="156"/>
      <c r="C398" s="159" t="s">
        <v>263</v>
      </c>
      <c r="D398" s="115" t="s">
        <v>537</v>
      </c>
      <c r="E398" s="115" t="s">
        <v>536</v>
      </c>
      <c r="F398" s="9"/>
    </row>
    <row r="399" spans="1:6">
      <c r="A399" s="159"/>
      <c r="B399" s="156"/>
      <c r="C399" s="159"/>
      <c r="D399" s="115"/>
      <c r="E399" s="115"/>
      <c r="F399" s="9"/>
    </row>
    <row r="400" spans="1:6">
      <c r="A400" s="159"/>
      <c r="B400" s="159" t="s">
        <v>264</v>
      </c>
      <c r="C400" s="159" t="s">
        <v>265</v>
      </c>
      <c r="D400" s="115" t="s">
        <v>555</v>
      </c>
      <c r="E400" s="117" t="s">
        <v>469</v>
      </c>
      <c r="F400" s="113"/>
    </row>
    <row r="401" spans="1:6">
      <c r="A401" s="159"/>
      <c r="B401" s="159"/>
      <c r="C401" s="159"/>
      <c r="D401" s="115"/>
      <c r="E401" s="117"/>
      <c r="F401" s="112"/>
    </row>
    <row r="402" spans="1:6">
      <c r="A402" s="159"/>
      <c r="B402" s="159"/>
      <c r="C402" s="159"/>
      <c r="D402" s="115"/>
      <c r="E402" s="117"/>
      <c r="F402" s="112"/>
    </row>
    <row r="403" spans="1:6">
      <c r="A403" s="155" t="s">
        <v>266</v>
      </c>
      <c r="B403" s="155"/>
      <c r="C403" s="155"/>
      <c r="D403" s="155"/>
      <c r="E403" s="155"/>
      <c r="F403" s="155"/>
    </row>
    <row r="405" spans="1:6" ht="20.25">
      <c r="A405" s="170" t="s">
        <v>239</v>
      </c>
      <c r="B405" s="170"/>
      <c r="C405" s="170"/>
      <c r="D405" s="170"/>
      <c r="E405" s="170"/>
    </row>
    <row r="406" spans="1:6">
      <c r="A406" s="171"/>
      <c r="B406" s="171"/>
      <c r="C406" s="171"/>
      <c r="D406" s="171"/>
      <c r="E406" s="171"/>
    </row>
    <row r="407" spans="1:6">
      <c r="A407" s="4"/>
      <c r="B407" s="5"/>
      <c r="C407" s="6"/>
      <c r="D407" s="6"/>
    </row>
    <row r="408" spans="1:6">
      <c r="A408" s="172" t="s">
        <v>240</v>
      </c>
      <c r="B408" s="173"/>
      <c r="C408" s="173"/>
      <c r="D408" s="174" t="s">
        <v>528</v>
      </c>
      <c r="E408" s="156"/>
      <c r="F408" s="156"/>
    </row>
    <row r="409" spans="1:6">
      <c r="A409" s="160" t="s">
        <v>241</v>
      </c>
      <c r="B409" s="161"/>
      <c r="C409" s="161"/>
      <c r="D409" s="159" t="s">
        <v>505</v>
      </c>
      <c r="E409" s="159"/>
      <c r="F409" s="159"/>
    </row>
    <row r="410" spans="1:6">
      <c r="A410" s="162" t="s">
        <v>242</v>
      </c>
      <c r="B410" s="163"/>
      <c r="C410" s="164"/>
      <c r="D410" s="10" t="s">
        <v>243</v>
      </c>
      <c r="E410" s="159">
        <v>5</v>
      </c>
      <c r="F410" s="159"/>
    </row>
    <row r="411" spans="1:6">
      <c r="A411" s="165"/>
      <c r="B411" s="166"/>
      <c r="C411" s="167"/>
      <c r="D411" s="10" t="s">
        <v>244</v>
      </c>
      <c r="E411" s="159">
        <v>5</v>
      </c>
      <c r="F411" s="159"/>
    </row>
    <row r="412" spans="1:6">
      <c r="A412" s="168"/>
      <c r="B412" s="169"/>
      <c r="C412" s="167"/>
      <c r="D412" s="10" t="s">
        <v>245</v>
      </c>
      <c r="E412" s="16"/>
      <c r="F412" s="17"/>
    </row>
    <row r="413" spans="1:6" ht="32.25" customHeight="1">
      <c r="A413" s="156" t="s">
        <v>246</v>
      </c>
      <c r="B413" s="158" t="s">
        <v>577</v>
      </c>
      <c r="C413" s="158"/>
      <c r="D413" s="158"/>
      <c r="E413" s="158"/>
      <c r="F413" s="158"/>
    </row>
    <row r="414" spans="1:6" ht="32.25" customHeight="1">
      <c r="A414" s="157"/>
      <c r="B414" s="158"/>
      <c r="C414" s="158"/>
      <c r="D414" s="158"/>
      <c r="E414" s="158"/>
      <c r="F414" s="158"/>
    </row>
    <row r="415" spans="1:6">
      <c r="A415" s="159" t="s">
        <v>247</v>
      </c>
      <c r="B415" s="112" t="s">
        <v>248</v>
      </c>
      <c r="C415" s="112" t="s">
        <v>249</v>
      </c>
      <c r="D415" s="112" t="s">
        <v>250</v>
      </c>
      <c r="E415" s="112" t="s">
        <v>251</v>
      </c>
      <c r="F415" s="112" t="s">
        <v>156</v>
      </c>
    </row>
    <row r="416" spans="1:6">
      <c r="A416" s="159"/>
      <c r="B416" s="159" t="s">
        <v>252</v>
      </c>
      <c r="C416" s="159" t="s">
        <v>253</v>
      </c>
      <c r="D416" s="115" t="s">
        <v>435</v>
      </c>
      <c r="E416" s="115" t="s">
        <v>436</v>
      </c>
      <c r="F416" s="9"/>
    </row>
    <row r="417" spans="1:6">
      <c r="A417" s="159"/>
      <c r="B417" s="159"/>
      <c r="C417" s="159"/>
      <c r="D417" s="115"/>
      <c r="E417" s="115"/>
      <c r="F417" s="9"/>
    </row>
    <row r="418" spans="1:6">
      <c r="A418" s="159"/>
      <c r="B418" s="156"/>
      <c r="C418" s="159"/>
      <c r="D418" s="115"/>
      <c r="E418" s="115"/>
      <c r="F418" s="9"/>
    </row>
    <row r="419" spans="1:6">
      <c r="A419" s="159"/>
      <c r="B419" s="156"/>
      <c r="C419" s="159" t="s">
        <v>256</v>
      </c>
      <c r="D419" s="115" t="s">
        <v>447</v>
      </c>
      <c r="E419" s="115" t="s">
        <v>443</v>
      </c>
      <c r="F419" s="9"/>
    </row>
    <row r="420" spans="1:6">
      <c r="A420" s="159"/>
      <c r="B420" s="156"/>
      <c r="C420" s="159"/>
      <c r="D420" s="115"/>
      <c r="E420" s="115"/>
      <c r="F420" s="9"/>
    </row>
    <row r="421" spans="1:6">
      <c r="A421" s="159"/>
      <c r="B421" s="156"/>
      <c r="C421" s="159"/>
      <c r="D421" s="115"/>
      <c r="E421" s="115"/>
      <c r="F421" s="9"/>
    </row>
    <row r="422" spans="1:6">
      <c r="A422" s="159"/>
      <c r="B422" s="156"/>
      <c r="C422" s="159" t="s">
        <v>257</v>
      </c>
      <c r="D422" s="115" t="s">
        <v>532</v>
      </c>
      <c r="E422" s="117">
        <v>1</v>
      </c>
      <c r="F422" s="9"/>
    </row>
    <row r="423" spans="1:6">
      <c r="A423" s="159"/>
      <c r="B423" s="156"/>
      <c r="C423" s="159"/>
      <c r="D423" s="115"/>
      <c r="E423" s="115"/>
      <c r="F423" s="9"/>
    </row>
    <row r="424" spans="1:6">
      <c r="A424" s="159"/>
      <c r="B424" s="156"/>
      <c r="C424" s="159" t="s">
        <v>258</v>
      </c>
      <c r="D424" s="115" t="s">
        <v>533</v>
      </c>
      <c r="E424" s="115" t="s">
        <v>534</v>
      </c>
      <c r="F424" s="9"/>
    </row>
    <row r="425" spans="1:6">
      <c r="A425" s="159"/>
      <c r="B425" s="156"/>
      <c r="C425" s="159"/>
      <c r="D425" s="115"/>
      <c r="E425" s="115"/>
      <c r="F425" s="9"/>
    </row>
    <row r="426" spans="1:6">
      <c r="A426" s="159"/>
      <c r="B426" s="159" t="s">
        <v>259</v>
      </c>
      <c r="C426" s="159" t="s">
        <v>260</v>
      </c>
      <c r="D426" s="115"/>
      <c r="E426" s="115"/>
      <c r="F426" s="9"/>
    </row>
    <row r="427" spans="1:6">
      <c r="A427" s="159"/>
      <c r="B427" s="156"/>
      <c r="C427" s="159"/>
      <c r="D427" s="115"/>
      <c r="E427" s="115"/>
      <c r="F427" s="9"/>
    </row>
    <row r="428" spans="1:6">
      <c r="A428" s="159"/>
      <c r="B428" s="156"/>
      <c r="C428" s="159" t="s">
        <v>261</v>
      </c>
      <c r="D428" s="115" t="s">
        <v>535</v>
      </c>
      <c r="E428" s="115" t="s">
        <v>536</v>
      </c>
      <c r="F428" s="9"/>
    </row>
    <row r="429" spans="1:6">
      <c r="A429" s="159"/>
      <c r="B429" s="156"/>
      <c r="C429" s="159"/>
      <c r="D429" s="115"/>
      <c r="E429" s="115"/>
      <c r="F429" s="9"/>
    </row>
    <row r="430" spans="1:6">
      <c r="A430" s="159"/>
      <c r="B430" s="156"/>
      <c r="C430" s="159" t="s">
        <v>262</v>
      </c>
      <c r="D430" s="115"/>
      <c r="E430" s="115"/>
      <c r="F430" s="9"/>
    </row>
    <row r="431" spans="1:6">
      <c r="A431" s="159"/>
      <c r="B431" s="156"/>
      <c r="C431" s="159"/>
      <c r="D431" s="115"/>
      <c r="E431" s="115"/>
      <c r="F431" s="9"/>
    </row>
    <row r="432" spans="1:6">
      <c r="A432" s="159"/>
      <c r="B432" s="156"/>
      <c r="C432" s="159" t="s">
        <v>263</v>
      </c>
      <c r="D432" s="115" t="s">
        <v>537</v>
      </c>
      <c r="E432" s="115" t="s">
        <v>536</v>
      </c>
      <c r="F432" s="9"/>
    </row>
    <row r="433" spans="1:6">
      <c r="A433" s="159"/>
      <c r="B433" s="156"/>
      <c r="C433" s="159"/>
      <c r="D433" s="115"/>
      <c r="E433" s="115"/>
      <c r="F433" s="9"/>
    </row>
    <row r="434" spans="1:6">
      <c r="A434" s="159"/>
      <c r="B434" s="159" t="s">
        <v>264</v>
      </c>
      <c r="C434" s="159" t="s">
        <v>265</v>
      </c>
      <c r="D434" s="115" t="s">
        <v>555</v>
      </c>
      <c r="E434" s="117" t="s">
        <v>469</v>
      </c>
      <c r="F434" s="113"/>
    </row>
    <row r="435" spans="1:6">
      <c r="A435" s="159"/>
      <c r="B435" s="159"/>
      <c r="C435" s="159"/>
      <c r="D435" s="115"/>
      <c r="E435" s="117"/>
      <c r="F435" s="112"/>
    </row>
    <row r="436" spans="1:6">
      <c r="A436" s="159"/>
      <c r="B436" s="159"/>
      <c r="C436" s="159"/>
      <c r="D436" s="115"/>
      <c r="E436" s="117"/>
      <c r="F436" s="112"/>
    </row>
    <row r="437" spans="1:6">
      <c r="A437" s="155" t="s">
        <v>266</v>
      </c>
      <c r="B437" s="155"/>
      <c r="C437" s="155"/>
      <c r="D437" s="155"/>
      <c r="E437" s="155"/>
      <c r="F437" s="155"/>
    </row>
    <row r="438" spans="1:6">
      <c r="A438" s="114"/>
      <c r="B438" s="114"/>
      <c r="C438" s="114"/>
      <c r="D438" s="114"/>
      <c r="E438" s="114"/>
      <c r="F438" s="114"/>
    </row>
    <row r="439" spans="1:6" ht="20.25">
      <c r="A439" s="170" t="s">
        <v>239</v>
      </c>
      <c r="B439" s="170"/>
      <c r="C439" s="170"/>
      <c r="D439" s="170"/>
      <c r="E439" s="170"/>
    </row>
    <row r="440" spans="1:6">
      <c r="A440" s="171"/>
      <c r="B440" s="171"/>
      <c r="C440" s="171"/>
      <c r="D440" s="171"/>
      <c r="E440" s="171"/>
    </row>
    <row r="441" spans="1:6">
      <c r="A441" s="4"/>
      <c r="B441" s="5"/>
      <c r="C441" s="6"/>
      <c r="D441" s="6"/>
    </row>
    <row r="442" spans="1:6">
      <c r="A442" s="172" t="s">
        <v>240</v>
      </c>
      <c r="B442" s="173"/>
      <c r="C442" s="173"/>
      <c r="D442" s="174" t="s">
        <v>578</v>
      </c>
      <c r="E442" s="156"/>
      <c r="F442" s="156"/>
    </row>
    <row r="443" spans="1:6">
      <c r="A443" s="160" t="s">
        <v>241</v>
      </c>
      <c r="B443" s="161"/>
      <c r="C443" s="161"/>
      <c r="D443" s="159" t="s">
        <v>505</v>
      </c>
      <c r="E443" s="159"/>
      <c r="F443" s="159"/>
    </row>
    <row r="444" spans="1:6">
      <c r="A444" s="162" t="s">
        <v>242</v>
      </c>
      <c r="B444" s="163"/>
      <c r="C444" s="164"/>
      <c r="D444" s="10" t="s">
        <v>243</v>
      </c>
      <c r="E444" s="159">
        <v>47</v>
      </c>
      <c r="F444" s="159"/>
    </row>
    <row r="445" spans="1:6">
      <c r="A445" s="165"/>
      <c r="B445" s="166"/>
      <c r="C445" s="167"/>
      <c r="D445" s="10" t="s">
        <v>244</v>
      </c>
      <c r="E445" s="159">
        <v>47</v>
      </c>
      <c r="F445" s="159"/>
    </row>
    <row r="446" spans="1:6">
      <c r="A446" s="168"/>
      <c r="B446" s="169"/>
      <c r="C446" s="167"/>
      <c r="D446" s="10" t="s">
        <v>245</v>
      </c>
      <c r="E446" s="16"/>
      <c r="F446" s="17"/>
    </row>
    <row r="447" spans="1:6" ht="36.75" customHeight="1">
      <c r="A447" s="156" t="s">
        <v>246</v>
      </c>
      <c r="B447" s="158" t="s">
        <v>579</v>
      </c>
      <c r="C447" s="158"/>
      <c r="D447" s="158"/>
      <c r="E447" s="158"/>
      <c r="F447" s="158"/>
    </row>
    <row r="448" spans="1:6" ht="36.75" customHeight="1">
      <c r="A448" s="157"/>
      <c r="B448" s="158"/>
      <c r="C448" s="158"/>
      <c r="D448" s="158"/>
      <c r="E448" s="158"/>
      <c r="F448" s="158"/>
    </row>
    <row r="449" spans="1:6">
      <c r="A449" s="159" t="s">
        <v>247</v>
      </c>
      <c r="B449" s="112" t="s">
        <v>248</v>
      </c>
      <c r="C449" s="112" t="s">
        <v>249</v>
      </c>
      <c r="D449" s="112" t="s">
        <v>250</v>
      </c>
      <c r="E449" s="112" t="s">
        <v>251</v>
      </c>
      <c r="F449" s="112" t="s">
        <v>156</v>
      </c>
    </row>
    <row r="450" spans="1:6">
      <c r="A450" s="159"/>
      <c r="B450" s="159" t="s">
        <v>252</v>
      </c>
      <c r="C450" s="159" t="s">
        <v>253</v>
      </c>
      <c r="D450" s="115" t="s">
        <v>538</v>
      </c>
      <c r="E450" s="115" t="s">
        <v>544</v>
      </c>
      <c r="F450" s="9"/>
    </row>
    <row r="451" spans="1:6">
      <c r="A451" s="159"/>
      <c r="B451" s="159"/>
      <c r="C451" s="159"/>
      <c r="D451" s="115"/>
      <c r="E451" s="115"/>
      <c r="F451" s="9"/>
    </row>
    <row r="452" spans="1:6">
      <c r="A452" s="159"/>
      <c r="B452" s="156"/>
      <c r="C452" s="159"/>
      <c r="D452" s="115"/>
      <c r="E452" s="115"/>
      <c r="F452" s="9"/>
    </row>
    <row r="453" spans="1:6">
      <c r="A453" s="159"/>
      <c r="B453" s="156"/>
      <c r="C453" s="159" t="s">
        <v>256</v>
      </c>
      <c r="D453" s="115" t="s">
        <v>539</v>
      </c>
      <c r="E453" s="115" t="s">
        <v>563</v>
      </c>
      <c r="F453" s="9"/>
    </row>
    <row r="454" spans="1:6">
      <c r="A454" s="159"/>
      <c r="B454" s="156"/>
      <c r="C454" s="159"/>
      <c r="D454" s="115"/>
      <c r="E454" s="115"/>
      <c r="F454" s="9"/>
    </row>
    <row r="455" spans="1:6">
      <c r="A455" s="159"/>
      <c r="B455" s="156"/>
      <c r="C455" s="159"/>
      <c r="D455" s="115"/>
      <c r="E455" s="115"/>
      <c r="F455" s="9"/>
    </row>
    <row r="456" spans="1:6">
      <c r="A456" s="159"/>
      <c r="B456" s="156"/>
      <c r="C456" s="159" t="s">
        <v>257</v>
      </c>
      <c r="D456" s="115" t="s">
        <v>532</v>
      </c>
      <c r="E456" s="117">
        <v>1</v>
      </c>
      <c r="F456" s="9"/>
    </row>
    <row r="457" spans="1:6">
      <c r="A457" s="159"/>
      <c r="B457" s="156"/>
      <c r="C457" s="159"/>
      <c r="D457" s="115"/>
      <c r="E457" s="115"/>
      <c r="F457" s="9"/>
    </row>
    <row r="458" spans="1:6">
      <c r="A458" s="159"/>
      <c r="B458" s="156"/>
      <c r="C458" s="159" t="s">
        <v>258</v>
      </c>
      <c r="D458" s="115" t="s">
        <v>533</v>
      </c>
      <c r="E458" s="115" t="s">
        <v>534</v>
      </c>
      <c r="F458" s="9"/>
    </row>
    <row r="459" spans="1:6">
      <c r="A459" s="159"/>
      <c r="B459" s="156"/>
      <c r="C459" s="159"/>
      <c r="D459" s="115"/>
      <c r="E459" s="115"/>
      <c r="F459" s="9"/>
    </row>
    <row r="460" spans="1:6">
      <c r="A460" s="159"/>
      <c r="B460" s="159" t="s">
        <v>259</v>
      </c>
      <c r="C460" s="159" t="s">
        <v>260</v>
      </c>
      <c r="D460" s="115"/>
      <c r="E460" s="115"/>
      <c r="F460" s="9"/>
    </row>
    <row r="461" spans="1:6">
      <c r="A461" s="159"/>
      <c r="B461" s="156"/>
      <c r="C461" s="159"/>
      <c r="D461" s="115"/>
      <c r="E461" s="115"/>
      <c r="F461" s="9"/>
    </row>
    <row r="462" spans="1:6">
      <c r="A462" s="159"/>
      <c r="B462" s="156"/>
      <c r="C462" s="159" t="s">
        <v>261</v>
      </c>
      <c r="D462" s="115" t="s">
        <v>535</v>
      </c>
      <c r="E462" s="115" t="s">
        <v>536</v>
      </c>
      <c r="F462" s="9"/>
    </row>
    <row r="463" spans="1:6">
      <c r="A463" s="159"/>
      <c r="B463" s="156"/>
      <c r="C463" s="159"/>
      <c r="D463" s="115"/>
      <c r="E463" s="115"/>
      <c r="F463" s="9"/>
    </row>
    <row r="464" spans="1:6" ht="67.5">
      <c r="A464" s="159"/>
      <c r="B464" s="156"/>
      <c r="C464" s="159" t="s">
        <v>262</v>
      </c>
      <c r="D464" s="115" t="s">
        <v>466</v>
      </c>
      <c r="E464" s="115" t="s">
        <v>467</v>
      </c>
      <c r="F464" s="9"/>
    </row>
    <row r="465" spans="1:6">
      <c r="A465" s="159"/>
      <c r="B465" s="156"/>
      <c r="C465" s="159"/>
      <c r="D465" s="115"/>
      <c r="E465" s="115"/>
      <c r="F465" s="9"/>
    </row>
    <row r="466" spans="1:6">
      <c r="A466" s="159"/>
      <c r="B466" s="156"/>
      <c r="C466" s="159" t="s">
        <v>263</v>
      </c>
      <c r="D466" s="115" t="s">
        <v>537</v>
      </c>
      <c r="E466" s="115" t="s">
        <v>536</v>
      </c>
      <c r="F466" s="9"/>
    </row>
    <row r="467" spans="1:6">
      <c r="A467" s="159"/>
      <c r="B467" s="156"/>
      <c r="C467" s="159"/>
      <c r="D467" s="115"/>
      <c r="E467" s="115"/>
      <c r="F467" s="9"/>
    </row>
    <row r="468" spans="1:6">
      <c r="A468" s="159"/>
      <c r="B468" s="159" t="s">
        <v>264</v>
      </c>
      <c r="C468" s="159" t="s">
        <v>265</v>
      </c>
      <c r="D468" s="115" t="s">
        <v>555</v>
      </c>
      <c r="E468" s="117" t="s">
        <v>469</v>
      </c>
      <c r="F468" s="113"/>
    </row>
    <row r="469" spans="1:6">
      <c r="A469" s="159"/>
      <c r="B469" s="159"/>
      <c r="C469" s="159"/>
      <c r="D469" s="115"/>
      <c r="E469" s="117"/>
      <c r="F469" s="112"/>
    </row>
    <row r="470" spans="1:6">
      <c r="A470" s="159"/>
      <c r="B470" s="159"/>
      <c r="C470" s="159"/>
      <c r="D470" s="115"/>
      <c r="E470" s="117"/>
      <c r="F470" s="112"/>
    </row>
    <row r="471" spans="1:6">
      <c r="A471" s="155" t="s">
        <v>266</v>
      </c>
      <c r="B471" s="155"/>
      <c r="C471" s="155"/>
      <c r="D471" s="155"/>
      <c r="E471" s="155"/>
      <c r="F471" s="155"/>
    </row>
    <row r="473" spans="1:6" ht="20.25">
      <c r="A473" s="170" t="s">
        <v>239</v>
      </c>
      <c r="B473" s="170"/>
      <c r="C473" s="170"/>
      <c r="D473" s="170"/>
      <c r="E473" s="170"/>
    </row>
    <row r="474" spans="1:6">
      <c r="A474" s="171"/>
      <c r="B474" s="171"/>
      <c r="C474" s="171"/>
      <c r="D474" s="171"/>
      <c r="E474" s="171"/>
    </row>
    <row r="475" spans="1:6">
      <c r="A475" s="4"/>
      <c r="B475" s="5"/>
      <c r="C475" s="6"/>
      <c r="D475" s="6"/>
    </row>
    <row r="476" spans="1:6" ht="30.75" customHeight="1">
      <c r="A476" s="172" t="s">
        <v>240</v>
      </c>
      <c r="B476" s="173"/>
      <c r="C476" s="173"/>
      <c r="D476" s="174" t="s">
        <v>527</v>
      </c>
      <c r="E476" s="156"/>
      <c r="F476" s="156"/>
    </row>
    <row r="477" spans="1:6">
      <c r="A477" s="160" t="s">
        <v>241</v>
      </c>
      <c r="B477" s="161"/>
      <c r="C477" s="161"/>
      <c r="D477" s="159" t="s">
        <v>505</v>
      </c>
      <c r="E477" s="159"/>
      <c r="F477" s="159"/>
    </row>
    <row r="478" spans="1:6">
      <c r="A478" s="162" t="s">
        <v>242</v>
      </c>
      <c r="B478" s="163"/>
      <c r="C478" s="164"/>
      <c r="D478" s="10" t="s">
        <v>243</v>
      </c>
      <c r="E478" s="159">
        <v>1.5</v>
      </c>
      <c r="F478" s="159"/>
    </row>
    <row r="479" spans="1:6">
      <c r="A479" s="165"/>
      <c r="B479" s="166"/>
      <c r="C479" s="167"/>
      <c r="D479" s="10" t="s">
        <v>244</v>
      </c>
      <c r="E479" s="159">
        <v>1.5</v>
      </c>
      <c r="F479" s="159"/>
    </row>
    <row r="480" spans="1:6">
      <c r="A480" s="168"/>
      <c r="B480" s="169"/>
      <c r="C480" s="167"/>
      <c r="D480" s="10" t="s">
        <v>245</v>
      </c>
      <c r="E480" s="16"/>
      <c r="F480" s="17"/>
    </row>
    <row r="481" spans="1:6" ht="27.75" customHeight="1">
      <c r="A481" s="156" t="s">
        <v>246</v>
      </c>
      <c r="B481" s="158" t="s">
        <v>580</v>
      </c>
      <c r="C481" s="158"/>
      <c r="D481" s="158"/>
      <c r="E481" s="158"/>
      <c r="F481" s="158"/>
    </row>
    <row r="482" spans="1:6" ht="27.75" customHeight="1">
      <c r="A482" s="157"/>
      <c r="B482" s="158"/>
      <c r="C482" s="158"/>
      <c r="D482" s="158"/>
      <c r="E482" s="158"/>
      <c r="F482" s="158"/>
    </row>
    <row r="483" spans="1:6">
      <c r="A483" s="159" t="s">
        <v>247</v>
      </c>
      <c r="B483" s="112" t="s">
        <v>248</v>
      </c>
      <c r="C483" s="112" t="s">
        <v>249</v>
      </c>
      <c r="D483" s="112" t="s">
        <v>250</v>
      </c>
      <c r="E483" s="112" t="s">
        <v>251</v>
      </c>
      <c r="F483" s="112" t="s">
        <v>156</v>
      </c>
    </row>
    <row r="484" spans="1:6">
      <c r="A484" s="159"/>
      <c r="B484" s="159" t="s">
        <v>252</v>
      </c>
      <c r="C484" s="159" t="s">
        <v>253</v>
      </c>
      <c r="D484" s="115" t="s">
        <v>547</v>
      </c>
      <c r="E484" s="115" t="s">
        <v>556</v>
      </c>
      <c r="F484" s="9"/>
    </row>
    <row r="485" spans="1:6">
      <c r="A485" s="159"/>
      <c r="B485" s="159"/>
      <c r="C485" s="159"/>
      <c r="D485" s="115"/>
      <c r="E485" s="115"/>
      <c r="F485" s="9"/>
    </row>
    <row r="486" spans="1:6">
      <c r="A486" s="159"/>
      <c r="B486" s="156"/>
      <c r="C486" s="159"/>
      <c r="D486" s="115"/>
      <c r="E486" s="115"/>
      <c r="F486" s="9"/>
    </row>
    <row r="487" spans="1:6">
      <c r="A487" s="159"/>
      <c r="B487" s="156"/>
      <c r="C487" s="159" t="s">
        <v>256</v>
      </c>
      <c r="D487" s="115" t="s">
        <v>549</v>
      </c>
      <c r="E487" s="115" t="s">
        <v>556</v>
      </c>
      <c r="F487" s="9"/>
    </row>
    <row r="488" spans="1:6">
      <c r="A488" s="159"/>
      <c r="B488" s="156"/>
      <c r="C488" s="159"/>
      <c r="D488" s="115"/>
      <c r="E488" s="115"/>
      <c r="F488" s="9"/>
    </row>
    <row r="489" spans="1:6">
      <c r="A489" s="159"/>
      <c r="B489" s="156"/>
      <c r="C489" s="159"/>
      <c r="D489" s="115"/>
      <c r="E489" s="115"/>
      <c r="F489" s="9"/>
    </row>
    <row r="490" spans="1:6">
      <c r="A490" s="159"/>
      <c r="B490" s="156"/>
      <c r="C490" s="159" t="s">
        <v>257</v>
      </c>
      <c r="D490" s="115" t="s">
        <v>550</v>
      </c>
      <c r="E490" s="117">
        <v>1</v>
      </c>
      <c r="F490" s="9"/>
    </row>
    <row r="491" spans="1:6">
      <c r="A491" s="159"/>
      <c r="B491" s="156"/>
      <c r="C491" s="159"/>
      <c r="D491" s="115"/>
      <c r="E491" s="115"/>
      <c r="F491" s="9"/>
    </row>
    <row r="492" spans="1:6">
      <c r="A492" s="159"/>
      <c r="B492" s="156"/>
      <c r="C492" s="159" t="s">
        <v>258</v>
      </c>
      <c r="D492" s="115" t="s">
        <v>551</v>
      </c>
      <c r="E492" s="115" t="s">
        <v>552</v>
      </c>
      <c r="F492" s="9"/>
    </row>
    <row r="493" spans="1:6">
      <c r="A493" s="159"/>
      <c r="B493" s="156"/>
      <c r="C493" s="159"/>
      <c r="D493" s="115"/>
      <c r="E493" s="115"/>
      <c r="F493" s="9"/>
    </row>
    <row r="494" spans="1:6">
      <c r="A494" s="159"/>
      <c r="B494" s="159" t="s">
        <v>259</v>
      </c>
      <c r="C494" s="159" t="s">
        <v>260</v>
      </c>
      <c r="D494" s="115"/>
      <c r="E494" s="115"/>
      <c r="F494" s="9"/>
    </row>
    <row r="495" spans="1:6">
      <c r="A495" s="159"/>
      <c r="B495" s="156"/>
      <c r="C495" s="159"/>
      <c r="D495" s="115"/>
      <c r="E495" s="115"/>
      <c r="F495" s="9"/>
    </row>
    <row r="496" spans="1:6">
      <c r="A496" s="159"/>
      <c r="B496" s="156"/>
      <c r="C496" s="159" t="s">
        <v>261</v>
      </c>
      <c r="D496" s="115" t="s">
        <v>553</v>
      </c>
      <c r="E496" s="115" t="s">
        <v>498</v>
      </c>
      <c r="F496" s="9"/>
    </row>
    <row r="497" spans="1:6">
      <c r="A497" s="159"/>
      <c r="B497" s="156"/>
      <c r="C497" s="159"/>
      <c r="D497" s="115"/>
      <c r="E497" s="115"/>
      <c r="F497" s="9"/>
    </row>
    <row r="498" spans="1:6">
      <c r="A498" s="159"/>
      <c r="B498" s="156"/>
      <c r="C498" s="159" t="s">
        <v>262</v>
      </c>
      <c r="D498" s="115"/>
      <c r="E498" s="115"/>
      <c r="F498" s="9"/>
    </row>
    <row r="499" spans="1:6">
      <c r="A499" s="159"/>
      <c r="B499" s="156"/>
      <c r="C499" s="159"/>
      <c r="D499" s="115"/>
      <c r="E499" s="115"/>
      <c r="F499" s="9"/>
    </row>
    <row r="500" spans="1:6">
      <c r="A500" s="159"/>
      <c r="B500" s="156"/>
      <c r="C500" s="159" t="s">
        <v>263</v>
      </c>
      <c r="D500" s="115" t="s">
        <v>554</v>
      </c>
      <c r="E500" s="115" t="s">
        <v>498</v>
      </c>
      <c r="F500" s="9"/>
    </row>
    <row r="501" spans="1:6">
      <c r="A501" s="159"/>
      <c r="B501" s="156"/>
      <c r="C501" s="159"/>
      <c r="D501" s="115"/>
      <c r="E501" s="115"/>
      <c r="F501" s="9"/>
    </row>
    <row r="502" spans="1:6">
      <c r="A502" s="159"/>
      <c r="B502" s="159" t="s">
        <v>264</v>
      </c>
      <c r="C502" s="159" t="s">
        <v>265</v>
      </c>
      <c r="D502" s="115" t="s">
        <v>555</v>
      </c>
      <c r="E502" s="117" t="s">
        <v>469</v>
      </c>
      <c r="F502" s="113"/>
    </row>
    <row r="503" spans="1:6">
      <c r="A503" s="159"/>
      <c r="B503" s="159"/>
      <c r="C503" s="159"/>
      <c r="D503" s="115"/>
      <c r="E503" s="117"/>
      <c r="F503" s="112"/>
    </row>
    <row r="504" spans="1:6">
      <c r="A504" s="159"/>
      <c r="B504" s="159"/>
      <c r="C504" s="159"/>
      <c r="D504" s="115"/>
      <c r="E504" s="117"/>
      <c r="F504" s="112"/>
    </row>
    <row r="505" spans="1:6">
      <c r="A505" s="155" t="s">
        <v>266</v>
      </c>
      <c r="B505" s="155"/>
      <c r="C505" s="155"/>
      <c r="D505" s="155"/>
      <c r="E505" s="155"/>
      <c r="F505" s="155"/>
    </row>
  </sheetData>
  <mergeCells count="375">
    <mergeCell ref="A7:C9"/>
    <mergeCell ref="B10:F11"/>
    <mergeCell ref="E7:F7"/>
    <mergeCell ref="E8:F8"/>
    <mergeCell ref="A35:E35"/>
    <mergeCell ref="A2:E2"/>
    <mergeCell ref="A3:E3"/>
    <mergeCell ref="A5:C5"/>
    <mergeCell ref="D5:F5"/>
    <mergeCell ref="A6:C6"/>
    <mergeCell ref="D6:F6"/>
    <mergeCell ref="A33:F33"/>
    <mergeCell ref="A10:A11"/>
    <mergeCell ref="A12:A32"/>
    <mergeCell ref="B13:B21"/>
    <mergeCell ref="B22:B29"/>
    <mergeCell ref="B30:B32"/>
    <mergeCell ref="C13:C14"/>
    <mergeCell ref="C15:C17"/>
    <mergeCell ref="C18:C19"/>
    <mergeCell ref="C20:C21"/>
    <mergeCell ref="C22:C23"/>
    <mergeCell ref="C24:C25"/>
    <mergeCell ref="C26:C27"/>
    <mergeCell ref="E40:F40"/>
    <mergeCell ref="E41:F41"/>
    <mergeCell ref="A43:A44"/>
    <mergeCell ref="B43:F44"/>
    <mergeCell ref="A36:E36"/>
    <mergeCell ref="A38:C38"/>
    <mergeCell ref="D38:F38"/>
    <mergeCell ref="A39:C39"/>
    <mergeCell ref="D39:F39"/>
    <mergeCell ref="C28:C29"/>
    <mergeCell ref="C30:C32"/>
    <mergeCell ref="A45:A65"/>
    <mergeCell ref="B46:B54"/>
    <mergeCell ref="C46:C47"/>
    <mergeCell ref="C48:C50"/>
    <mergeCell ref="C51:C52"/>
    <mergeCell ref="C53:C54"/>
    <mergeCell ref="B55:B62"/>
    <mergeCell ref="C55:C56"/>
    <mergeCell ref="C57:C58"/>
    <mergeCell ref="C59:C60"/>
    <mergeCell ref="C61:C62"/>
    <mergeCell ref="B63:B65"/>
    <mergeCell ref="C63:C65"/>
    <mergeCell ref="A40:C42"/>
    <mergeCell ref="A72:C72"/>
    <mergeCell ref="D72:F72"/>
    <mergeCell ref="A73:C75"/>
    <mergeCell ref="E73:F73"/>
    <mergeCell ref="E74:F74"/>
    <mergeCell ref="A66:F66"/>
    <mergeCell ref="A68:E68"/>
    <mergeCell ref="A69:E69"/>
    <mergeCell ref="A71:C71"/>
    <mergeCell ref="D71:F71"/>
    <mergeCell ref="A76:A77"/>
    <mergeCell ref="B76:F77"/>
    <mergeCell ref="A78:A98"/>
    <mergeCell ref="B79:B87"/>
    <mergeCell ref="C79:C80"/>
    <mergeCell ref="C81:C83"/>
    <mergeCell ref="C84:C85"/>
    <mergeCell ref="C86:C87"/>
    <mergeCell ref="B88:B95"/>
    <mergeCell ref="C88:C89"/>
    <mergeCell ref="C90:C91"/>
    <mergeCell ref="C92:C93"/>
    <mergeCell ref="C94:C95"/>
    <mergeCell ref="B96:B98"/>
    <mergeCell ref="C96:C98"/>
    <mergeCell ref="A105:C105"/>
    <mergeCell ref="D105:F105"/>
    <mergeCell ref="A106:C108"/>
    <mergeCell ref="E106:F106"/>
    <mergeCell ref="E107:F107"/>
    <mergeCell ref="A99:F99"/>
    <mergeCell ref="A101:E101"/>
    <mergeCell ref="A102:E102"/>
    <mergeCell ref="A104:C104"/>
    <mergeCell ref="D104:F104"/>
    <mergeCell ref="A109:A110"/>
    <mergeCell ref="B109:F110"/>
    <mergeCell ref="A111:A131"/>
    <mergeCell ref="B112:B120"/>
    <mergeCell ref="C112:C113"/>
    <mergeCell ref="C114:C116"/>
    <mergeCell ref="C117:C118"/>
    <mergeCell ref="C119:C120"/>
    <mergeCell ref="B121:B128"/>
    <mergeCell ref="C121:C122"/>
    <mergeCell ref="C123:C124"/>
    <mergeCell ref="C125:C126"/>
    <mergeCell ref="C127:C128"/>
    <mergeCell ref="B129:B131"/>
    <mergeCell ref="C129:C131"/>
    <mergeCell ref="A138:C138"/>
    <mergeCell ref="D138:F138"/>
    <mergeCell ref="A139:C141"/>
    <mergeCell ref="E139:F139"/>
    <mergeCell ref="E140:F140"/>
    <mergeCell ref="A132:F132"/>
    <mergeCell ref="A134:E134"/>
    <mergeCell ref="A135:E135"/>
    <mergeCell ref="A137:C137"/>
    <mergeCell ref="D137:F137"/>
    <mergeCell ref="A142:A143"/>
    <mergeCell ref="B142:F143"/>
    <mergeCell ref="A144:A164"/>
    <mergeCell ref="B145:B153"/>
    <mergeCell ref="C145:C146"/>
    <mergeCell ref="C147:C149"/>
    <mergeCell ref="C150:C151"/>
    <mergeCell ref="C152:C153"/>
    <mergeCell ref="B154:B161"/>
    <mergeCell ref="C154:C155"/>
    <mergeCell ref="C156:C157"/>
    <mergeCell ref="C158:C159"/>
    <mergeCell ref="C160:C161"/>
    <mergeCell ref="B162:B164"/>
    <mergeCell ref="C162:C164"/>
    <mergeCell ref="A171:C171"/>
    <mergeCell ref="D171:F171"/>
    <mergeCell ref="A172:C174"/>
    <mergeCell ref="E172:F172"/>
    <mergeCell ref="E173:F173"/>
    <mergeCell ref="A165:F165"/>
    <mergeCell ref="A167:E167"/>
    <mergeCell ref="A168:E168"/>
    <mergeCell ref="A170:C170"/>
    <mergeCell ref="D170:F170"/>
    <mergeCell ref="A175:A176"/>
    <mergeCell ref="B175:F176"/>
    <mergeCell ref="A177:A198"/>
    <mergeCell ref="B178:B187"/>
    <mergeCell ref="C178:C180"/>
    <mergeCell ref="C181:C183"/>
    <mergeCell ref="C184:C185"/>
    <mergeCell ref="C186:C187"/>
    <mergeCell ref="B188:B195"/>
    <mergeCell ref="C188:C189"/>
    <mergeCell ref="C190:C191"/>
    <mergeCell ref="C192:C193"/>
    <mergeCell ref="C194:C195"/>
    <mergeCell ref="B196:B198"/>
    <mergeCell ref="C196:C198"/>
    <mergeCell ref="A205:C205"/>
    <mergeCell ref="D205:F205"/>
    <mergeCell ref="A206:C208"/>
    <mergeCell ref="E206:F206"/>
    <mergeCell ref="E207:F207"/>
    <mergeCell ref="A199:F199"/>
    <mergeCell ref="A201:E201"/>
    <mergeCell ref="A202:E202"/>
    <mergeCell ref="A204:C204"/>
    <mergeCell ref="D204:F204"/>
    <mergeCell ref="A209:A210"/>
    <mergeCell ref="B209:F210"/>
    <mergeCell ref="A211:A232"/>
    <mergeCell ref="B212:B221"/>
    <mergeCell ref="C212:C214"/>
    <mergeCell ref="C215:C217"/>
    <mergeCell ref="C218:C219"/>
    <mergeCell ref="C220:C221"/>
    <mergeCell ref="B222:B229"/>
    <mergeCell ref="C222:C223"/>
    <mergeCell ref="C224:C225"/>
    <mergeCell ref="C226:C227"/>
    <mergeCell ref="C228:C229"/>
    <mergeCell ref="B230:B232"/>
    <mergeCell ref="C230:C232"/>
    <mergeCell ref="A239:C239"/>
    <mergeCell ref="D239:F239"/>
    <mergeCell ref="A240:C242"/>
    <mergeCell ref="E240:F240"/>
    <mergeCell ref="E241:F241"/>
    <mergeCell ref="A233:F233"/>
    <mergeCell ref="A235:E235"/>
    <mergeCell ref="A236:E236"/>
    <mergeCell ref="A238:C238"/>
    <mergeCell ref="D238:F238"/>
    <mergeCell ref="A243:A244"/>
    <mergeCell ref="B243:F244"/>
    <mergeCell ref="A245:A266"/>
    <mergeCell ref="B246:B255"/>
    <mergeCell ref="C246:C248"/>
    <mergeCell ref="C249:C251"/>
    <mergeCell ref="C252:C253"/>
    <mergeCell ref="C254:C255"/>
    <mergeCell ref="B256:B263"/>
    <mergeCell ref="C256:C257"/>
    <mergeCell ref="C258:C259"/>
    <mergeCell ref="C260:C261"/>
    <mergeCell ref="C262:C263"/>
    <mergeCell ref="B264:B266"/>
    <mergeCell ref="C264:C266"/>
    <mergeCell ref="A273:C273"/>
    <mergeCell ref="D273:F273"/>
    <mergeCell ref="A274:C276"/>
    <mergeCell ref="E274:F274"/>
    <mergeCell ref="E275:F275"/>
    <mergeCell ref="A267:F267"/>
    <mergeCell ref="A269:E269"/>
    <mergeCell ref="A270:E270"/>
    <mergeCell ref="A272:C272"/>
    <mergeCell ref="D272:F272"/>
    <mergeCell ref="A277:A278"/>
    <mergeCell ref="B277:F278"/>
    <mergeCell ref="A279:A300"/>
    <mergeCell ref="B280:B289"/>
    <mergeCell ref="C280:C282"/>
    <mergeCell ref="C283:C285"/>
    <mergeCell ref="C286:C287"/>
    <mergeCell ref="C288:C289"/>
    <mergeCell ref="B290:B297"/>
    <mergeCell ref="C290:C291"/>
    <mergeCell ref="C292:C293"/>
    <mergeCell ref="C294:C295"/>
    <mergeCell ref="C296:C297"/>
    <mergeCell ref="B298:B300"/>
    <mergeCell ref="C298:C300"/>
    <mergeCell ref="A307:C307"/>
    <mergeCell ref="D307:F307"/>
    <mergeCell ref="A308:C310"/>
    <mergeCell ref="E308:F308"/>
    <mergeCell ref="E309:F309"/>
    <mergeCell ref="A301:F301"/>
    <mergeCell ref="A303:E303"/>
    <mergeCell ref="A304:E304"/>
    <mergeCell ref="A306:C306"/>
    <mergeCell ref="D306:F306"/>
    <mergeCell ref="A311:A312"/>
    <mergeCell ref="B311:F312"/>
    <mergeCell ref="A313:A334"/>
    <mergeCell ref="B314:B323"/>
    <mergeCell ref="C314:C316"/>
    <mergeCell ref="C317:C319"/>
    <mergeCell ref="C320:C321"/>
    <mergeCell ref="C322:C323"/>
    <mergeCell ref="B324:B331"/>
    <mergeCell ref="C324:C325"/>
    <mergeCell ref="C326:C327"/>
    <mergeCell ref="C328:C329"/>
    <mergeCell ref="C330:C331"/>
    <mergeCell ref="B332:B334"/>
    <mergeCell ref="C332:C334"/>
    <mergeCell ref="A341:C341"/>
    <mergeCell ref="D341:F341"/>
    <mergeCell ref="A342:C344"/>
    <mergeCell ref="E342:F342"/>
    <mergeCell ref="E343:F343"/>
    <mergeCell ref="A335:F335"/>
    <mergeCell ref="A337:E337"/>
    <mergeCell ref="A338:E338"/>
    <mergeCell ref="A340:C340"/>
    <mergeCell ref="D340:F340"/>
    <mergeCell ref="A345:A346"/>
    <mergeCell ref="B345:F346"/>
    <mergeCell ref="A347:A368"/>
    <mergeCell ref="B348:B357"/>
    <mergeCell ref="C348:C350"/>
    <mergeCell ref="C351:C353"/>
    <mergeCell ref="C354:C355"/>
    <mergeCell ref="C356:C357"/>
    <mergeCell ref="B358:B365"/>
    <mergeCell ref="C358:C359"/>
    <mergeCell ref="C360:C361"/>
    <mergeCell ref="C362:C363"/>
    <mergeCell ref="C364:C365"/>
    <mergeCell ref="B366:B368"/>
    <mergeCell ref="C366:C368"/>
    <mergeCell ref="A375:C375"/>
    <mergeCell ref="D375:F375"/>
    <mergeCell ref="A376:C378"/>
    <mergeCell ref="E376:F376"/>
    <mergeCell ref="E377:F377"/>
    <mergeCell ref="A369:F369"/>
    <mergeCell ref="A371:E371"/>
    <mergeCell ref="A372:E372"/>
    <mergeCell ref="A374:C374"/>
    <mergeCell ref="D374:F374"/>
    <mergeCell ref="A379:A380"/>
    <mergeCell ref="B379:F380"/>
    <mergeCell ref="A381:A402"/>
    <mergeCell ref="B382:B391"/>
    <mergeCell ref="C382:C384"/>
    <mergeCell ref="C385:C387"/>
    <mergeCell ref="C388:C389"/>
    <mergeCell ref="C390:C391"/>
    <mergeCell ref="B392:B399"/>
    <mergeCell ref="C392:C393"/>
    <mergeCell ref="C394:C395"/>
    <mergeCell ref="C396:C397"/>
    <mergeCell ref="C398:C399"/>
    <mergeCell ref="B400:B402"/>
    <mergeCell ref="C400:C402"/>
    <mergeCell ref="A409:C409"/>
    <mergeCell ref="D409:F409"/>
    <mergeCell ref="A410:C412"/>
    <mergeCell ref="E410:F410"/>
    <mergeCell ref="E411:F411"/>
    <mergeCell ref="A403:F403"/>
    <mergeCell ref="A405:E405"/>
    <mergeCell ref="A406:E406"/>
    <mergeCell ref="A408:C408"/>
    <mergeCell ref="D408:F408"/>
    <mergeCell ref="A437:F437"/>
    <mergeCell ref="A413:A414"/>
    <mergeCell ref="B413:F414"/>
    <mergeCell ref="A415:A436"/>
    <mergeCell ref="B416:B425"/>
    <mergeCell ref="C416:C418"/>
    <mergeCell ref="C419:C421"/>
    <mergeCell ref="C422:C423"/>
    <mergeCell ref="C424:C425"/>
    <mergeCell ref="B426:B433"/>
    <mergeCell ref="C426:C427"/>
    <mergeCell ref="C428:C429"/>
    <mergeCell ref="C430:C431"/>
    <mergeCell ref="C432:C433"/>
    <mergeCell ref="B434:B436"/>
    <mergeCell ref="C434:C436"/>
    <mergeCell ref="A443:C443"/>
    <mergeCell ref="D443:F443"/>
    <mergeCell ref="A444:C446"/>
    <mergeCell ref="E444:F444"/>
    <mergeCell ref="E445:F445"/>
    <mergeCell ref="A439:E439"/>
    <mergeCell ref="A440:E440"/>
    <mergeCell ref="A442:C442"/>
    <mergeCell ref="D442:F442"/>
    <mergeCell ref="A447:A448"/>
    <mergeCell ref="B447:F448"/>
    <mergeCell ref="A449:A470"/>
    <mergeCell ref="B450:B459"/>
    <mergeCell ref="C450:C452"/>
    <mergeCell ref="C453:C455"/>
    <mergeCell ref="C456:C457"/>
    <mergeCell ref="C458:C459"/>
    <mergeCell ref="B460:B467"/>
    <mergeCell ref="C460:C461"/>
    <mergeCell ref="C462:C463"/>
    <mergeCell ref="C464:C465"/>
    <mergeCell ref="C466:C467"/>
    <mergeCell ref="B468:B470"/>
    <mergeCell ref="C468:C470"/>
    <mergeCell ref="A477:C477"/>
    <mergeCell ref="D477:F477"/>
    <mergeCell ref="A478:C480"/>
    <mergeCell ref="E478:F478"/>
    <mergeCell ref="E479:F479"/>
    <mergeCell ref="A471:F471"/>
    <mergeCell ref="A473:E473"/>
    <mergeCell ref="A474:E474"/>
    <mergeCell ref="A476:C476"/>
    <mergeCell ref="D476:F476"/>
    <mergeCell ref="A505:F505"/>
    <mergeCell ref="A481:A482"/>
    <mergeCell ref="B481:F482"/>
    <mergeCell ref="A483:A504"/>
    <mergeCell ref="B484:B493"/>
    <mergeCell ref="C484:C486"/>
    <mergeCell ref="C487:C489"/>
    <mergeCell ref="C490:C491"/>
    <mergeCell ref="C492:C493"/>
    <mergeCell ref="B494:B501"/>
    <mergeCell ref="C494:C495"/>
    <mergeCell ref="C496:C497"/>
    <mergeCell ref="C498:C499"/>
    <mergeCell ref="C500:C501"/>
    <mergeCell ref="B502:B504"/>
    <mergeCell ref="C502:C504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80" orientation="portrait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"/>
  <sheetViews>
    <sheetView showGridLines="0" workbookViewId="0">
      <selection activeCell="K9" sqref="K9"/>
    </sheetView>
  </sheetViews>
  <sheetFormatPr defaultColWidth="12" defaultRowHeight="14.25"/>
  <cols>
    <col min="1" max="1" width="12" style="1"/>
    <col min="2" max="2" width="18.5" style="1" customWidth="1"/>
    <col min="3" max="3" width="16.33203125" style="1" customWidth="1"/>
    <col min="4" max="4" width="9.33203125" style="1" customWidth="1"/>
    <col min="5" max="5" width="42" style="1" customWidth="1"/>
    <col min="6" max="8" width="18" style="1" customWidth="1"/>
    <col min="9" max="16384" width="12" style="1"/>
  </cols>
  <sheetData>
    <row r="1" spans="1:8" s="11" customFormat="1" ht="16.5" customHeight="1">
      <c r="A1" s="2" t="s">
        <v>32</v>
      </c>
      <c r="B1" s="13"/>
      <c r="C1" s="13"/>
      <c r="D1" s="13"/>
    </row>
    <row r="2" spans="1:8" ht="23.25" customHeight="1">
      <c r="A2" s="177" t="s">
        <v>477</v>
      </c>
      <c r="B2" s="170"/>
      <c r="C2" s="170"/>
      <c r="D2" s="170"/>
      <c r="E2" s="170"/>
      <c r="F2" s="170"/>
      <c r="G2" s="170"/>
      <c r="H2" s="170"/>
    </row>
    <row r="3" spans="1:8" ht="18" customHeight="1">
      <c r="A3" s="171"/>
      <c r="B3" s="171"/>
      <c r="C3" s="171"/>
      <c r="D3" s="171"/>
      <c r="E3" s="171"/>
      <c r="F3" s="171"/>
      <c r="G3" s="171"/>
      <c r="H3" s="171"/>
    </row>
    <row r="4" spans="1:8" s="11" customFormat="1" ht="17.25" customHeight="1">
      <c r="A4" s="14"/>
      <c r="B4" s="14"/>
      <c r="C4" s="14"/>
      <c r="D4" s="14"/>
    </row>
    <row r="5" spans="1:8" ht="21.95" customHeight="1">
      <c r="A5" s="159" t="s">
        <v>267</v>
      </c>
      <c r="B5" s="159"/>
      <c r="C5" s="159"/>
      <c r="D5" s="174" t="s">
        <v>434</v>
      </c>
      <c r="E5" s="159"/>
      <c r="F5" s="159"/>
      <c r="G5" s="159"/>
      <c r="H5" s="159"/>
    </row>
    <row r="6" spans="1:8" ht="21.95" customHeight="1">
      <c r="A6" s="159" t="s">
        <v>268</v>
      </c>
      <c r="B6" s="159" t="s">
        <v>269</v>
      </c>
      <c r="C6" s="159"/>
      <c r="D6" s="156" t="s">
        <v>270</v>
      </c>
      <c r="E6" s="156"/>
      <c r="F6" s="156" t="s">
        <v>271</v>
      </c>
      <c r="G6" s="156"/>
      <c r="H6" s="156"/>
    </row>
    <row r="7" spans="1:8" ht="21.95" customHeight="1">
      <c r="A7" s="159"/>
      <c r="B7" s="159"/>
      <c r="C7" s="159"/>
      <c r="D7" s="156"/>
      <c r="E7" s="156"/>
      <c r="F7" s="8" t="s">
        <v>272</v>
      </c>
      <c r="G7" s="8" t="s">
        <v>273</v>
      </c>
      <c r="H7" s="8" t="s">
        <v>274</v>
      </c>
    </row>
    <row r="8" spans="1:8" ht="39.75" customHeight="1">
      <c r="A8" s="159"/>
      <c r="B8" s="174" t="s">
        <v>476</v>
      </c>
      <c r="C8" s="159"/>
      <c r="D8" s="174" t="s">
        <v>482</v>
      </c>
      <c r="E8" s="159"/>
      <c r="F8" s="9">
        <v>481.36</v>
      </c>
      <c r="G8" s="9">
        <v>481.36</v>
      </c>
      <c r="H8" s="9">
        <v>0</v>
      </c>
    </row>
    <row r="9" spans="1:8" ht="49.5" customHeight="1">
      <c r="A9" s="159"/>
      <c r="B9" s="174" t="s">
        <v>478</v>
      </c>
      <c r="C9" s="159"/>
      <c r="D9" s="174" t="s">
        <v>480</v>
      </c>
      <c r="E9" s="159"/>
      <c r="F9" s="9">
        <v>73.77</v>
      </c>
      <c r="G9" s="9">
        <v>73.77</v>
      </c>
      <c r="H9" s="9">
        <v>0</v>
      </c>
    </row>
    <row r="10" spans="1:8" ht="116.25" customHeight="1">
      <c r="A10" s="159"/>
      <c r="B10" s="174" t="s">
        <v>479</v>
      </c>
      <c r="C10" s="159"/>
      <c r="D10" s="174" t="s">
        <v>481</v>
      </c>
      <c r="E10" s="159"/>
      <c r="F10" s="9">
        <v>241.09</v>
      </c>
      <c r="G10" s="9">
        <v>241.09</v>
      </c>
      <c r="H10" s="9">
        <v>0</v>
      </c>
    </row>
    <row r="11" spans="1:8" ht="21.95" customHeight="1">
      <c r="A11" s="159"/>
      <c r="B11" s="159" t="s">
        <v>275</v>
      </c>
      <c r="C11" s="159"/>
      <c r="D11" s="159"/>
      <c r="E11" s="156"/>
      <c r="F11" s="9">
        <f>SUM(F8:F10)</f>
        <v>796.22</v>
      </c>
      <c r="G11" s="9">
        <f>SUM(G8:G10)</f>
        <v>796.22</v>
      </c>
      <c r="H11" s="9">
        <v>0</v>
      </c>
    </row>
    <row r="12" spans="1:8" ht="74.099999999999994" customHeight="1">
      <c r="A12" s="8" t="s">
        <v>276</v>
      </c>
      <c r="B12" s="178" t="s">
        <v>486</v>
      </c>
      <c r="C12" s="179"/>
      <c r="D12" s="179"/>
      <c r="E12" s="179"/>
      <c r="F12" s="179"/>
      <c r="G12" s="179"/>
      <c r="H12" s="179"/>
    </row>
    <row r="13" spans="1:8" ht="21.95" customHeight="1">
      <c r="A13" s="159" t="s">
        <v>277</v>
      </c>
      <c r="B13" s="8" t="s">
        <v>248</v>
      </c>
      <c r="C13" s="156" t="s">
        <v>249</v>
      </c>
      <c r="D13" s="156"/>
      <c r="E13" s="156" t="s">
        <v>250</v>
      </c>
      <c r="F13" s="156"/>
      <c r="G13" s="156" t="s">
        <v>251</v>
      </c>
      <c r="H13" s="156"/>
    </row>
    <row r="14" spans="1:8" ht="21.95" customHeight="1">
      <c r="A14" s="156"/>
      <c r="B14" s="156" t="s">
        <v>278</v>
      </c>
      <c r="C14" s="156" t="s">
        <v>253</v>
      </c>
      <c r="D14" s="156"/>
      <c r="E14" s="180" t="s">
        <v>485</v>
      </c>
      <c r="F14" s="181"/>
      <c r="G14" s="182">
        <v>1</v>
      </c>
      <c r="H14" s="181"/>
    </row>
    <row r="15" spans="1:8" ht="21.95" customHeight="1">
      <c r="A15" s="156"/>
      <c r="B15" s="156"/>
      <c r="C15" s="156"/>
      <c r="D15" s="156"/>
      <c r="E15" s="180" t="s">
        <v>458</v>
      </c>
      <c r="F15" s="181" t="s">
        <v>460</v>
      </c>
      <c r="G15" s="181" t="s">
        <v>459</v>
      </c>
      <c r="H15" s="181"/>
    </row>
    <row r="16" spans="1:8" ht="21.95" customHeight="1">
      <c r="A16" s="156"/>
      <c r="B16" s="156"/>
      <c r="C16" s="156"/>
      <c r="D16" s="156"/>
      <c r="E16" s="183" t="s">
        <v>255</v>
      </c>
      <c r="F16" s="181"/>
      <c r="G16" s="181"/>
      <c r="H16" s="181"/>
    </row>
    <row r="17" spans="1:8" ht="21.95" customHeight="1">
      <c r="A17" s="156"/>
      <c r="B17" s="156"/>
      <c r="C17" s="159" t="s">
        <v>256</v>
      </c>
      <c r="D17" s="159"/>
      <c r="E17" s="180" t="s">
        <v>487</v>
      </c>
      <c r="F17" s="181"/>
      <c r="G17" s="180" t="s">
        <v>488</v>
      </c>
      <c r="H17" s="181"/>
    </row>
    <row r="18" spans="1:8" ht="21.95" customHeight="1">
      <c r="A18" s="156"/>
      <c r="B18" s="156"/>
      <c r="C18" s="159"/>
      <c r="D18" s="159"/>
      <c r="E18" s="183" t="s">
        <v>254</v>
      </c>
      <c r="F18" s="181"/>
      <c r="G18" s="184"/>
      <c r="H18" s="184"/>
    </row>
    <row r="19" spans="1:8" ht="21.95" customHeight="1">
      <c r="A19" s="156"/>
      <c r="B19" s="156"/>
      <c r="C19" s="159"/>
      <c r="D19" s="159"/>
      <c r="E19" s="183" t="s">
        <v>255</v>
      </c>
      <c r="F19" s="185"/>
      <c r="G19" s="181"/>
      <c r="H19" s="181"/>
    </row>
    <row r="20" spans="1:8" ht="21.95" customHeight="1">
      <c r="A20" s="156"/>
      <c r="B20" s="156"/>
      <c r="C20" s="159" t="s">
        <v>257</v>
      </c>
      <c r="D20" s="159"/>
      <c r="E20" s="180" t="s">
        <v>497</v>
      </c>
      <c r="F20" s="185"/>
      <c r="G20" s="186">
        <v>1</v>
      </c>
      <c r="H20" s="181"/>
    </row>
    <row r="21" spans="1:8" ht="21.95" customHeight="1">
      <c r="A21" s="156"/>
      <c r="B21" s="156"/>
      <c r="C21" s="159"/>
      <c r="D21" s="159"/>
      <c r="E21" s="180" t="s">
        <v>502</v>
      </c>
      <c r="F21" s="181"/>
      <c r="G21" s="186">
        <v>1</v>
      </c>
      <c r="H21" s="181"/>
    </row>
    <row r="22" spans="1:8" ht="21.95" customHeight="1">
      <c r="A22" s="156"/>
      <c r="B22" s="156"/>
      <c r="C22" s="159"/>
      <c r="D22" s="159"/>
      <c r="E22" s="183" t="s">
        <v>255</v>
      </c>
      <c r="F22" s="181"/>
      <c r="G22" s="181"/>
      <c r="H22" s="181"/>
    </row>
    <row r="23" spans="1:8" ht="21.95" customHeight="1">
      <c r="A23" s="156"/>
      <c r="B23" s="156"/>
      <c r="C23" s="159" t="s">
        <v>258</v>
      </c>
      <c r="D23" s="159"/>
      <c r="E23" s="180" t="s">
        <v>500</v>
      </c>
      <c r="F23" s="181"/>
      <c r="G23" s="185">
        <v>481.36</v>
      </c>
      <c r="H23" s="187"/>
    </row>
    <row r="24" spans="1:8" ht="21.95" customHeight="1">
      <c r="A24" s="156"/>
      <c r="B24" s="156"/>
      <c r="C24" s="159"/>
      <c r="D24" s="159"/>
      <c r="E24" s="180" t="s">
        <v>478</v>
      </c>
      <c r="F24" s="181"/>
      <c r="G24" s="185">
        <v>73.77</v>
      </c>
      <c r="H24" s="187">
        <v>73.77</v>
      </c>
    </row>
    <row r="25" spans="1:8" ht="21.95" customHeight="1">
      <c r="A25" s="156"/>
      <c r="B25" s="156"/>
      <c r="C25" s="159"/>
      <c r="D25" s="159"/>
      <c r="E25" s="180" t="s">
        <v>501</v>
      </c>
      <c r="F25" s="181"/>
      <c r="G25" s="185">
        <v>241.09</v>
      </c>
      <c r="H25" s="187">
        <v>241.09</v>
      </c>
    </row>
    <row r="26" spans="1:8" ht="42.75" customHeight="1">
      <c r="A26" s="156"/>
      <c r="B26" s="156" t="s">
        <v>279</v>
      </c>
      <c r="C26" s="159" t="s">
        <v>260</v>
      </c>
      <c r="D26" s="159"/>
      <c r="E26" s="180" t="s">
        <v>491</v>
      </c>
      <c r="F26" s="181"/>
      <c r="G26" s="180" t="s">
        <v>493</v>
      </c>
      <c r="H26" s="181"/>
    </row>
    <row r="27" spans="1:8" ht="21.95" customHeight="1">
      <c r="A27" s="156"/>
      <c r="B27" s="156"/>
      <c r="C27" s="159"/>
      <c r="D27" s="159"/>
      <c r="E27" s="183" t="s">
        <v>254</v>
      </c>
      <c r="F27" s="181"/>
      <c r="G27" s="181"/>
      <c r="H27" s="181"/>
    </row>
    <row r="28" spans="1:8" ht="21.95" customHeight="1">
      <c r="A28" s="156"/>
      <c r="B28" s="156"/>
      <c r="C28" s="159"/>
      <c r="D28" s="159"/>
      <c r="E28" s="183" t="s">
        <v>255</v>
      </c>
      <c r="F28" s="181"/>
      <c r="G28" s="181"/>
      <c r="H28" s="181"/>
    </row>
    <row r="29" spans="1:8" ht="21.95" customHeight="1">
      <c r="A29" s="156"/>
      <c r="B29" s="156"/>
      <c r="C29" s="159" t="s">
        <v>261</v>
      </c>
      <c r="D29" s="159"/>
      <c r="E29" s="180" t="s">
        <v>494</v>
      </c>
      <c r="F29" s="181"/>
      <c r="G29" s="180" t="s">
        <v>490</v>
      </c>
      <c r="H29" s="181"/>
    </row>
    <row r="30" spans="1:8" ht="21.95" customHeight="1">
      <c r="A30" s="156"/>
      <c r="B30" s="156"/>
      <c r="C30" s="159"/>
      <c r="D30" s="159"/>
      <c r="E30" s="180"/>
      <c r="F30" s="181"/>
      <c r="G30" s="181"/>
      <c r="H30" s="181"/>
    </row>
    <row r="31" spans="1:8" ht="21.95" customHeight="1">
      <c r="A31" s="156"/>
      <c r="B31" s="156"/>
      <c r="C31" s="159"/>
      <c r="D31" s="159"/>
      <c r="E31" s="183" t="s">
        <v>255</v>
      </c>
      <c r="F31" s="181"/>
      <c r="G31" s="181"/>
      <c r="H31" s="181"/>
    </row>
    <row r="32" spans="1:8" ht="45.75" customHeight="1">
      <c r="A32" s="156"/>
      <c r="B32" s="156"/>
      <c r="C32" s="159" t="s">
        <v>262</v>
      </c>
      <c r="D32" s="159"/>
      <c r="E32" s="180" t="s">
        <v>495</v>
      </c>
      <c r="F32" s="181"/>
      <c r="G32" s="180" t="s">
        <v>498</v>
      </c>
      <c r="H32" s="181"/>
    </row>
    <row r="33" spans="1:8" ht="21.95" customHeight="1">
      <c r="A33" s="156"/>
      <c r="B33" s="156"/>
      <c r="C33" s="159" t="s">
        <v>263</v>
      </c>
      <c r="D33" s="159"/>
      <c r="E33" s="180" t="s">
        <v>489</v>
      </c>
      <c r="F33" s="181"/>
      <c r="G33" s="180" t="s">
        <v>490</v>
      </c>
      <c r="H33" s="181"/>
    </row>
    <row r="34" spans="1:8" ht="21.95" customHeight="1">
      <c r="A34" s="156"/>
      <c r="B34" s="156"/>
      <c r="C34" s="159"/>
      <c r="D34" s="159"/>
      <c r="E34" s="180" t="s">
        <v>499</v>
      </c>
      <c r="F34" s="181"/>
      <c r="G34" s="180" t="s">
        <v>498</v>
      </c>
      <c r="H34" s="181"/>
    </row>
    <row r="35" spans="1:8" ht="21.95" customHeight="1">
      <c r="A35" s="156"/>
      <c r="B35" s="156"/>
      <c r="C35" s="159"/>
      <c r="D35" s="159"/>
      <c r="E35" s="183" t="s">
        <v>255</v>
      </c>
      <c r="F35" s="181"/>
      <c r="G35" s="181"/>
      <c r="H35" s="181"/>
    </row>
    <row r="36" spans="1:8" ht="21.95" customHeight="1">
      <c r="A36" s="156"/>
      <c r="B36" s="159" t="s">
        <v>264</v>
      </c>
      <c r="C36" s="159" t="s">
        <v>265</v>
      </c>
      <c r="D36" s="159"/>
      <c r="E36" s="180" t="s">
        <v>483</v>
      </c>
      <c r="F36" s="181"/>
      <c r="G36" s="181" t="s">
        <v>469</v>
      </c>
      <c r="H36" s="181"/>
    </row>
    <row r="37" spans="1:8" ht="21.95" customHeight="1">
      <c r="A37" s="156"/>
      <c r="B37" s="159"/>
      <c r="C37" s="159"/>
      <c r="D37" s="159"/>
      <c r="E37" s="180" t="s">
        <v>484</v>
      </c>
      <c r="F37" s="181"/>
      <c r="G37" s="181" t="s">
        <v>470</v>
      </c>
      <c r="H37" s="181"/>
    </row>
    <row r="38" spans="1:8" ht="21.95" customHeight="1">
      <c r="A38" s="156"/>
      <c r="B38" s="159"/>
      <c r="C38" s="159"/>
      <c r="D38" s="159"/>
      <c r="E38" s="180" t="s">
        <v>496</v>
      </c>
      <c r="F38" s="181"/>
      <c r="G38" s="181" t="s">
        <v>469</v>
      </c>
      <c r="H38" s="181"/>
    </row>
    <row r="39" spans="1:8" s="12" customFormat="1" ht="24" customHeight="1">
      <c r="A39" s="188" t="s">
        <v>280</v>
      </c>
      <c r="B39" s="188"/>
      <c r="C39" s="188"/>
      <c r="D39" s="188"/>
      <c r="E39" s="188"/>
      <c r="F39" s="188"/>
      <c r="G39" s="188"/>
      <c r="H39" s="188"/>
    </row>
    <row r="47" spans="1:8">
      <c r="G47" s="15"/>
    </row>
  </sheetData>
  <mergeCells count="83">
    <mergeCell ref="A39:H39"/>
    <mergeCell ref="A6:A11"/>
    <mergeCell ref="A13:A38"/>
    <mergeCell ref="B14:B25"/>
    <mergeCell ref="B26:B35"/>
    <mergeCell ref="B36:B38"/>
    <mergeCell ref="B6:C7"/>
    <mergeCell ref="D6:E7"/>
    <mergeCell ref="C14:D16"/>
    <mergeCell ref="C17:D19"/>
    <mergeCell ref="C20:D22"/>
    <mergeCell ref="C23:D25"/>
    <mergeCell ref="C26:D28"/>
    <mergeCell ref="C29:D31"/>
    <mergeCell ref="C32:D32"/>
    <mergeCell ref="C33:D35"/>
    <mergeCell ref="E36:F36"/>
    <mergeCell ref="G36:H36"/>
    <mergeCell ref="E37:F37"/>
    <mergeCell ref="G37:H37"/>
    <mergeCell ref="C36:D38"/>
    <mergeCell ref="E38:F38"/>
    <mergeCell ref="G38:H38"/>
    <mergeCell ref="E33:F33"/>
    <mergeCell ref="G33:H33"/>
    <mergeCell ref="E34:F34"/>
    <mergeCell ref="G34:H34"/>
    <mergeCell ref="E35:F35"/>
    <mergeCell ref="G35:H35"/>
    <mergeCell ref="E32:F32"/>
    <mergeCell ref="G32:H32"/>
    <mergeCell ref="E29:F29"/>
    <mergeCell ref="G29:H29"/>
    <mergeCell ref="E30:F30"/>
    <mergeCell ref="G30:H30"/>
    <mergeCell ref="E31:F31"/>
    <mergeCell ref="G31:H31"/>
    <mergeCell ref="E26:F26"/>
    <mergeCell ref="G26:H26"/>
    <mergeCell ref="E27:F27"/>
    <mergeCell ref="G27:H27"/>
    <mergeCell ref="E28:F28"/>
    <mergeCell ref="G28:H28"/>
    <mergeCell ref="E23:F23"/>
    <mergeCell ref="G23:H23"/>
    <mergeCell ref="E24:F24"/>
    <mergeCell ref="G24:H24"/>
    <mergeCell ref="E25:F25"/>
    <mergeCell ref="G25:H25"/>
    <mergeCell ref="E20:F20"/>
    <mergeCell ref="G20:H20"/>
    <mergeCell ref="E21:F21"/>
    <mergeCell ref="G21:H21"/>
    <mergeCell ref="E22:F22"/>
    <mergeCell ref="G22:H22"/>
    <mergeCell ref="E17:F17"/>
    <mergeCell ref="G17:H17"/>
    <mergeCell ref="E18:F18"/>
    <mergeCell ref="G18:H18"/>
    <mergeCell ref="E19:F19"/>
    <mergeCell ref="G19:H19"/>
    <mergeCell ref="E14:F14"/>
    <mergeCell ref="G14:H14"/>
    <mergeCell ref="E15:F15"/>
    <mergeCell ref="G15:H15"/>
    <mergeCell ref="E16:F16"/>
    <mergeCell ref="G16:H16"/>
    <mergeCell ref="B11:E11"/>
    <mergeCell ref="B12:H12"/>
    <mergeCell ref="C13:D13"/>
    <mergeCell ref="E13:F13"/>
    <mergeCell ref="G13:H13"/>
    <mergeCell ref="B8:C8"/>
    <mergeCell ref="D8:E8"/>
    <mergeCell ref="B9:C9"/>
    <mergeCell ref="D9:E9"/>
    <mergeCell ref="B10:C10"/>
    <mergeCell ref="D10:E10"/>
    <mergeCell ref="A2:H2"/>
    <mergeCell ref="A3:H3"/>
    <mergeCell ref="A5:C5"/>
    <mergeCell ref="D5:H5"/>
    <mergeCell ref="F6:H6"/>
  </mergeCells>
  <phoneticPr fontId="0" type="noConversion"/>
  <printOptions horizontalCentered="1"/>
  <pageMargins left="0.469444444444444" right="0.469444444444444" top="0.389583333333333" bottom="0.389583333333333" header="0.34930555555555598" footer="0.40972222222222199"/>
  <pageSetup paperSize="9" scale="75" orientation="portrait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showGridLines="0" workbookViewId="0">
      <selection activeCell="B11" sqref="B11:E11"/>
    </sheetView>
  </sheetViews>
  <sheetFormatPr defaultColWidth="12" defaultRowHeight="14.25"/>
  <cols>
    <col min="1" max="1" width="14.83203125" style="1" customWidth="1"/>
    <col min="2" max="2" width="14" style="1" customWidth="1"/>
    <col min="3" max="3" width="14.83203125" style="1" customWidth="1"/>
    <col min="4" max="4" width="29.6640625" style="1" customWidth="1"/>
    <col min="5" max="5" width="28" style="1" customWidth="1"/>
    <col min="6" max="7" width="32.1640625" style="1" customWidth="1"/>
    <col min="8" max="16384" width="12" style="1"/>
  </cols>
  <sheetData>
    <row r="1" spans="1:7" ht="16.5" customHeight="1">
      <c r="A1" s="2" t="s">
        <v>34</v>
      </c>
      <c r="B1" s="3"/>
      <c r="C1" s="3"/>
      <c r="D1" s="3"/>
    </row>
    <row r="2" spans="1:7" ht="33.75" customHeight="1">
      <c r="A2" s="198" t="s">
        <v>35</v>
      </c>
      <c r="B2" s="198"/>
      <c r="C2" s="198"/>
      <c r="D2" s="198"/>
      <c r="E2" s="198"/>
      <c r="F2" s="198"/>
      <c r="G2" s="198"/>
    </row>
    <row r="3" spans="1:7" ht="14.25" customHeight="1">
      <c r="A3" s="171"/>
      <c r="B3" s="171"/>
      <c r="C3" s="171"/>
      <c r="D3" s="171"/>
      <c r="E3" s="171"/>
    </row>
    <row r="4" spans="1:7" ht="21.75" customHeight="1">
      <c r="A4" s="4"/>
      <c r="B4" s="5"/>
      <c r="C4" s="6"/>
      <c r="D4" s="6"/>
    </row>
    <row r="5" spans="1:7" ht="62.25" customHeight="1">
      <c r="A5" s="172" t="s">
        <v>240</v>
      </c>
      <c r="B5" s="173"/>
      <c r="C5" s="173"/>
      <c r="D5" s="172" t="s">
        <v>504</v>
      </c>
      <c r="E5" s="173"/>
      <c r="F5" s="173"/>
      <c r="G5" s="192"/>
    </row>
    <row r="6" spans="1:7" ht="21.95" customHeight="1">
      <c r="A6" s="160" t="s">
        <v>241</v>
      </c>
      <c r="B6" s="161"/>
      <c r="C6" s="161"/>
      <c r="D6" s="159" t="s">
        <v>506</v>
      </c>
      <c r="E6" s="159"/>
      <c r="F6" s="8" t="s">
        <v>281</v>
      </c>
      <c r="G6" s="9" t="s">
        <v>503</v>
      </c>
    </row>
    <row r="7" spans="1:7" ht="21.95" customHeight="1">
      <c r="A7" s="162" t="s">
        <v>242</v>
      </c>
      <c r="B7" s="163"/>
      <c r="C7" s="164"/>
      <c r="D7" s="10" t="s">
        <v>243</v>
      </c>
      <c r="E7" s="10">
        <v>241.08</v>
      </c>
      <c r="F7" s="9" t="s">
        <v>282</v>
      </c>
      <c r="G7" s="10">
        <v>241.08</v>
      </c>
    </row>
    <row r="8" spans="1:7" ht="21.95" customHeight="1">
      <c r="A8" s="165"/>
      <c r="B8" s="166"/>
      <c r="C8" s="167"/>
      <c r="D8" s="10" t="s">
        <v>244</v>
      </c>
      <c r="E8" s="10">
        <v>241.08</v>
      </c>
      <c r="F8" s="9" t="s">
        <v>283</v>
      </c>
      <c r="G8" s="10">
        <v>241.08</v>
      </c>
    </row>
    <row r="9" spans="1:7" ht="21.95" customHeight="1">
      <c r="A9" s="168"/>
      <c r="B9" s="199"/>
      <c r="C9" s="200"/>
      <c r="D9" s="10" t="s">
        <v>245</v>
      </c>
      <c r="E9" s="10"/>
      <c r="F9" s="9" t="s">
        <v>284</v>
      </c>
      <c r="G9" s="9"/>
    </row>
    <row r="10" spans="1:7" ht="21.95" customHeight="1">
      <c r="A10" s="156" t="s">
        <v>246</v>
      </c>
      <c r="B10" s="160" t="s">
        <v>285</v>
      </c>
      <c r="C10" s="161"/>
      <c r="D10" s="161"/>
      <c r="E10" s="191"/>
      <c r="F10" s="172" t="s">
        <v>286</v>
      </c>
      <c r="G10" s="192"/>
    </row>
    <row r="11" spans="1:7" ht="372" customHeight="1">
      <c r="A11" s="157"/>
      <c r="B11" s="193" t="s">
        <v>507</v>
      </c>
      <c r="C11" s="194"/>
      <c r="D11" s="194"/>
      <c r="E11" s="195"/>
      <c r="F11" s="196" t="s">
        <v>507</v>
      </c>
      <c r="G11" s="197"/>
    </row>
    <row r="12" spans="1:7" ht="24" customHeight="1">
      <c r="A12" s="159" t="s">
        <v>287</v>
      </c>
      <c r="B12" s="7" t="s">
        <v>248</v>
      </c>
      <c r="C12" s="7" t="s">
        <v>249</v>
      </c>
      <c r="D12" s="160" t="s">
        <v>250</v>
      </c>
      <c r="E12" s="191"/>
      <c r="F12" s="8" t="s">
        <v>251</v>
      </c>
      <c r="G12" s="8" t="s">
        <v>156</v>
      </c>
    </row>
    <row r="13" spans="1:7" ht="21.95" customHeight="1">
      <c r="A13" s="159"/>
      <c r="B13" s="159" t="s">
        <v>252</v>
      </c>
      <c r="C13" s="159" t="s">
        <v>253</v>
      </c>
      <c r="D13" s="189" t="s">
        <v>435</v>
      </c>
      <c r="E13" s="190"/>
      <c r="F13" s="115" t="s">
        <v>436</v>
      </c>
      <c r="G13" s="9"/>
    </row>
    <row r="14" spans="1:7" ht="21.95" customHeight="1">
      <c r="A14" s="159"/>
      <c r="B14" s="159"/>
      <c r="C14" s="159"/>
      <c r="D14" s="189" t="s">
        <v>474</v>
      </c>
      <c r="E14" s="190" t="s">
        <v>474</v>
      </c>
      <c r="F14" s="115" t="s">
        <v>475</v>
      </c>
      <c r="G14" s="9"/>
    </row>
    <row r="15" spans="1:7" ht="21.95" customHeight="1">
      <c r="A15" s="159"/>
      <c r="B15" s="159"/>
      <c r="C15" s="159"/>
      <c r="D15" s="189" t="s">
        <v>437</v>
      </c>
      <c r="E15" s="190" t="s">
        <v>437</v>
      </c>
      <c r="F15" s="115" t="s">
        <v>452</v>
      </c>
      <c r="G15" s="9"/>
    </row>
    <row r="16" spans="1:7" ht="21.95" customHeight="1">
      <c r="A16" s="159"/>
      <c r="B16" s="159"/>
      <c r="C16" s="159"/>
      <c r="D16" s="189" t="s">
        <v>438</v>
      </c>
      <c r="E16" s="190" t="s">
        <v>438</v>
      </c>
      <c r="F16" s="115" t="s">
        <v>453</v>
      </c>
      <c r="G16" s="9"/>
    </row>
    <row r="17" spans="1:7" ht="21.95" customHeight="1">
      <c r="A17" s="159"/>
      <c r="B17" s="159"/>
      <c r="C17" s="159"/>
      <c r="D17" s="189" t="s">
        <v>439</v>
      </c>
      <c r="E17" s="190" t="s">
        <v>439</v>
      </c>
      <c r="F17" s="117">
        <v>1</v>
      </c>
      <c r="G17" s="9"/>
    </row>
    <row r="18" spans="1:7" ht="21.95" customHeight="1">
      <c r="A18" s="159"/>
      <c r="B18" s="159"/>
      <c r="C18" s="159"/>
      <c r="D18" s="189" t="s">
        <v>440</v>
      </c>
      <c r="E18" s="190" t="s">
        <v>440</v>
      </c>
      <c r="F18" s="115" t="s">
        <v>441</v>
      </c>
      <c r="G18" s="9"/>
    </row>
    <row r="19" spans="1:7" ht="21.95" customHeight="1">
      <c r="A19" s="159"/>
      <c r="B19" s="159"/>
      <c r="C19" s="159"/>
      <c r="D19" s="189" t="s">
        <v>442</v>
      </c>
      <c r="E19" s="190" t="s">
        <v>442</v>
      </c>
      <c r="F19" s="115" t="s">
        <v>443</v>
      </c>
      <c r="G19" s="9"/>
    </row>
    <row r="20" spans="1:7" ht="21.95" customHeight="1">
      <c r="A20" s="159"/>
      <c r="B20" s="156"/>
      <c r="C20" s="159"/>
      <c r="D20" s="189" t="s">
        <v>444</v>
      </c>
      <c r="E20" s="190" t="s">
        <v>444</v>
      </c>
      <c r="F20" s="117">
        <v>1</v>
      </c>
      <c r="G20" s="9"/>
    </row>
    <row r="21" spans="1:7" ht="21.95" customHeight="1">
      <c r="A21" s="159"/>
      <c r="B21" s="156"/>
      <c r="C21" s="159"/>
      <c r="D21" s="189" t="s">
        <v>445</v>
      </c>
      <c r="E21" s="190"/>
      <c r="F21" s="116" t="s">
        <v>446</v>
      </c>
      <c r="G21" s="9"/>
    </row>
    <row r="22" spans="1:7" ht="21.95" customHeight="1">
      <c r="A22" s="159"/>
      <c r="B22" s="156"/>
      <c r="C22" s="159" t="s">
        <v>256</v>
      </c>
      <c r="D22" s="189" t="s">
        <v>447</v>
      </c>
      <c r="E22" s="190" t="s">
        <v>447</v>
      </c>
      <c r="F22" s="115" t="s">
        <v>443</v>
      </c>
      <c r="G22" s="9"/>
    </row>
    <row r="23" spans="1:7" ht="21.95" customHeight="1">
      <c r="A23" s="159"/>
      <c r="B23" s="156"/>
      <c r="C23" s="159"/>
      <c r="D23" s="189" t="s">
        <v>448</v>
      </c>
      <c r="E23" s="190" t="s">
        <v>448</v>
      </c>
      <c r="F23" s="115" t="s">
        <v>449</v>
      </c>
      <c r="G23" s="9"/>
    </row>
    <row r="24" spans="1:7" ht="21.95" customHeight="1">
      <c r="A24" s="159"/>
      <c r="B24" s="156"/>
      <c r="C24" s="159"/>
      <c r="D24" s="189" t="s">
        <v>450</v>
      </c>
      <c r="E24" s="190" t="s">
        <v>450</v>
      </c>
      <c r="F24" s="115" t="s">
        <v>451</v>
      </c>
      <c r="G24" s="9"/>
    </row>
    <row r="25" spans="1:7" ht="21.95" customHeight="1">
      <c r="A25" s="159"/>
      <c r="B25" s="156"/>
      <c r="C25" s="159" t="s">
        <v>257</v>
      </c>
      <c r="D25" s="189" t="s">
        <v>454</v>
      </c>
      <c r="E25" s="190" t="s">
        <v>454</v>
      </c>
      <c r="F25" s="117">
        <v>1</v>
      </c>
      <c r="G25" s="9"/>
    </row>
    <row r="26" spans="1:7" ht="21.95" customHeight="1">
      <c r="A26" s="159"/>
      <c r="B26" s="156"/>
      <c r="C26" s="159"/>
      <c r="D26" s="189" t="s">
        <v>455</v>
      </c>
      <c r="E26" s="190" t="s">
        <v>455</v>
      </c>
      <c r="F26" s="117">
        <v>1</v>
      </c>
      <c r="G26" s="9"/>
    </row>
    <row r="27" spans="1:7" ht="21.95" customHeight="1">
      <c r="A27" s="159"/>
      <c r="B27" s="156"/>
      <c r="C27" s="159" t="s">
        <v>258</v>
      </c>
      <c r="D27" s="189" t="s">
        <v>456</v>
      </c>
      <c r="E27" s="190" t="s">
        <v>456</v>
      </c>
      <c r="F27" s="118">
        <v>0</v>
      </c>
      <c r="G27" s="9"/>
    </row>
    <row r="28" spans="1:7" ht="21.95" customHeight="1">
      <c r="A28" s="159"/>
      <c r="B28" s="156"/>
      <c r="C28" s="159"/>
      <c r="D28" s="189" t="s">
        <v>457</v>
      </c>
      <c r="E28" s="190" t="s">
        <v>457</v>
      </c>
      <c r="F28" s="118">
        <v>0</v>
      </c>
      <c r="G28" s="9"/>
    </row>
    <row r="29" spans="1:7" ht="21.95" customHeight="1">
      <c r="A29" s="159"/>
      <c r="B29" s="159" t="s">
        <v>259</v>
      </c>
      <c r="C29" s="159" t="s">
        <v>260</v>
      </c>
      <c r="D29" s="189" t="s">
        <v>458</v>
      </c>
      <c r="E29" s="190" t="s">
        <v>458</v>
      </c>
      <c r="F29" s="117" t="s">
        <v>460</v>
      </c>
      <c r="G29" s="9"/>
    </row>
    <row r="30" spans="1:7" ht="21.95" customHeight="1">
      <c r="A30" s="159"/>
      <c r="B30" s="156"/>
      <c r="C30" s="159"/>
      <c r="D30" s="189" t="s">
        <v>492</v>
      </c>
      <c r="E30" s="190" t="s">
        <v>492</v>
      </c>
      <c r="F30" s="117" t="s">
        <v>461</v>
      </c>
      <c r="G30" s="9"/>
    </row>
    <row r="31" spans="1:7" ht="60.75" customHeight="1">
      <c r="A31" s="159"/>
      <c r="B31" s="156"/>
      <c r="C31" s="159" t="s">
        <v>261</v>
      </c>
      <c r="D31" s="189" t="s">
        <v>508</v>
      </c>
      <c r="E31" s="190" t="s">
        <v>508</v>
      </c>
      <c r="F31" s="115" t="s">
        <v>463</v>
      </c>
      <c r="G31" s="9"/>
    </row>
    <row r="32" spans="1:7" ht="60.75" customHeight="1">
      <c r="A32" s="159"/>
      <c r="B32" s="156"/>
      <c r="C32" s="159"/>
      <c r="D32" s="189" t="s">
        <v>509</v>
      </c>
      <c r="E32" s="190" t="s">
        <v>509</v>
      </c>
      <c r="F32" s="115" t="s">
        <v>465</v>
      </c>
      <c r="G32" s="9"/>
    </row>
    <row r="33" spans="1:7" ht="57" customHeight="1">
      <c r="A33" s="159"/>
      <c r="B33" s="156"/>
      <c r="C33" s="159" t="s">
        <v>262</v>
      </c>
      <c r="D33" s="189" t="s">
        <v>510</v>
      </c>
      <c r="E33" s="190" t="s">
        <v>510</v>
      </c>
      <c r="F33" s="115" t="s">
        <v>467</v>
      </c>
      <c r="G33" s="9"/>
    </row>
    <row r="34" spans="1:7" ht="33" customHeight="1">
      <c r="A34" s="159"/>
      <c r="B34" s="156"/>
      <c r="C34" s="159"/>
      <c r="D34" s="189" t="s">
        <v>511</v>
      </c>
      <c r="E34" s="190" t="s">
        <v>511</v>
      </c>
      <c r="F34" s="115" t="s">
        <v>468</v>
      </c>
      <c r="G34" s="9"/>
    </row>
    <row r="35" spans="1:7" ht="21.95" customHeight="1">
      <c r="A35" s="159"/>
      <c r="B35" s="156"/>
      <c r="C35" s="159" t="s">
        <v>263</v>
      </c>
      <c r="D35" s="189" t="s">
        <v>473</v>
      </c>
      <c r="E35" s="190" t="s">
        <v>473</v>
      </c>
      <c r="F35" s="9"/>
      <c r="G35" s="9"/>
    </row>
    <row r="36" spans="1:7" ht="21.95" customHeight="1">
      <c r="A36" s="159"/>
      <c r="B36" s="156"/>
      <c r="C36" s="159"/>
      <c r="D36" s="189" t="s">
        <v>512</v>
      </c>
      <c r="E36" s="190" t="s">
        <v>512</v>
      </c>
      <c r="F36" s="115" t="s">
        <v>472</v>
      </c>
      <c r="G36" s="9"/>
    </row>
    <row r="37" spans="1:7" ht="21.95" customHeight="1">
      <c r="A37" s="159"/>
      <c r="B37" s="159" t="s">
        <v>264</v>
      </c>
      <c r="C37" s="159" t="s">
        <v>265</v>
      </c>
      <c r="D37" s="189" t="s">
        <v>513</v>
      </c>
      <c r="E37" s="190" t="s">
        <v>513</v>
      </c>
      <c r="F37" s="115" t="s">
        <v>469</v>
      </c>
      <c r="G37" s="9"/>
    </row>
    <row r="38" spans="1:7" ht="21.95" customHeight="1">
      <c r="A38" s="159"/>
      <c r="B38" s="159"/>
      <c r="C38" s="159"/>
      <c r="D38" s="189" t="s">
        <v>514</v>
      </c>
      <c r="E38" s="190" t="s">
        <v>514</v>
      </c>
      <c r="F38" s="117" t="s">
        <v>470</v>
      </c>
      <c r="G38" s="9"/>
    </row>
    <row r="39" spans="1:7" ht="21.95" customHeight="1">
      <c r="A39" s="159"/>
      <c r="B39" s="159"/>
      <c r="C39" s="159"/>
      <c r="D39" s="189" t="s">
        <v>515</v>
      </c>
      <c r="E39" s="190" t="s">
        <v>515</v>
      </c>
      <c r="F39" s="117" t="s">
        <v>469</v>
      </c>
      <c r="G39" s="9"/>
    </row>
    <row r="40" spans="1:7" ht="24.95" customHeight="1">
      <c r="A40" s="201" t="s">
        <v>288</v>
      </c>
      <c r="B40" s="201"/>
      <c r="C40" s="201"/>
      <c r="D40" s="201"/>
      <c r="E40" s="201"/>
      <c r="F40" s="201"/>
      <c r="G40" s="201"/>
    </row>
  </sheetData>
  <mergeCells count="54">
    <mergeCell ref="A7:C9"/>
    <mergeCell ref="D38:E38"/>
    <mergeCell ref="D39:E39"/>
    <mergeCell ref="A40:G40"/>
    <mergeCell ref="A10:A11"/>
    <mergeCell ref="A12:A39"/>
    <mergeCell ref="B13:B28"/>
    <mergeCell ref="B29:B36"/>
    <mergeCell ref="B37:B39"/>
    <mergeCell ref="C13:C21"/>
    <mergeCell ref="C22:C24"/>
    <mergeCell ref="C25:C26"/>
    <mergeCell ref="C27:C28"/>
    <mergeCell ref="C29:C30"/>
    <mergeCell ref="C31:C32"/>
    <mergeCell ref="C33:C34"/>
    <mergeCell ref="C35:C36"/>
    <mergeCell ref="D36:E36"/>
    <mergeCell ref="D35:E35"/>
    <mergeCell ref="C37:C39"/>
    <mergeCell ref="D25:E25"/>
    <mergeCell ref="D26:E26"/>
    <mergeCell ref="D28:E28"/>
    <mergeCell ref="D37:E37"/>
    <mergeCell ref="D31:E31"/>
    <mergeCell ref="D32:E32"/>
    <mergeCell ref="D33:E33"/>
    <mergeCell ref="D34:E34"/>
    <mergeCell ref="D27:E27"/>
    <mergeCell ref="D29:E29"/>
    <mergeCell ref="D30:E30"/>
    <mergeCell ref="D24:E24"/>
    <mergeCell ref="D21:E21"/>
    <mergeCell ref="D22:E22"/>
    <mergeCell ref="D23:E23"/>
    <mergeCell ref="D16:E16"/>
    <mergeCell ref="D17:E17"/>
    <mergeCell ref="A2:G2"/>
    <mergeCell ref="A3:E3"/>
    <mergeCell ref="A5:C5"/>
    <mergeCell ref="D5:G5"/>
    <mergeCell ref="A6:C6"/>
    <mergeCell ref="D6:E6"/>
    <mergeCell ref="D13:E13"/>
    <mergeCell ref="D20:E20"/>
    <mergeCell ref="B10:E10"/>
    <mergeCell ref="F10:G10"/>
    <mergeCell ref="B11:E11"/>
    <mergeCell ref="F11:G11"/>
    <mergeCell ref="D12:E12"/>
    <mergeCell ref="D14:E14"/>
    <mergeCell ref="D15:E15"/>
    <mergeCell ref="D18:E18"/>
    <mergeCell ref="D19:E19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6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workbookViewId="0">
      <selection activeCell="B17" sqref="B17:J17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84.83203125" customWidth="1"/>
  </cols>
  <sheetData>
    <row r="1" spans="1:12" ht="22.5">
      <c r="A1" s="126" t="s">
        <v>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3" spans="1:12" ht="24" customHeight="1">
      <c r="A3" s="65" t="s">
        <v>2</v>
      </c>
      <c r="B3" s="127" t="s">
        <v>3</v>
      </c>
      <c r="C3" s="127"/>
      <c r="D3" s="127"/>
      <c r="E3" s="127"/>
      <c r="F3" s="127"/>
      <c r="G3" s="127"/>
      <c r="H3" s="127"/>
      <c r="I3" s="127"/>
      <c r="J3" s="127"/>
      <c r="K3" s="67" t="s">
        <v>4</v>
      </c>
      <c r="L3" s="67" t="s">
        <v>5</v>
      </c>
    </row>
    <row r="4" spans="1:12" s="64" customFormat="1" ht="24.95" customHeight="1">
      <c r="A4" s="66" t="s">
        <v>6</v>
      </c>
      <c r="B4" s="128" t="s">
        <v>7</v>
      </c>
      <c r="C4" s="128"/>
      <c r="D4" s="128"/>
      <c r="E4" s="128"/>
      <c r="F4" s="128"/>
      <c r="G4" s="128"/>
      <c r="H4" s="128"/>
      <c r="I4" s="128"/>
      <c r="J4" s="128"/>
      <c r="K4" s="66"/>
      <c r="L4" s="66"/>
    </row>
    <row r="5" spans="1:12" s="64" customFormat="1" ht="24.95" customHeight="1">
      <c r="A5" s="67" t="s">
        <v>8</v>
      </c>
      <c r="B5" s="129" t="s">
        <v>9</v>
      </c>
      <c r="C5" s="129"/>
      <c r="D5" s="129"/>
      <c r="E5" s="129"/>
      <c r="F5" s="129"/>
      <c r="G5" s="129"/>
      <c r="H5" s="129"/>
      <c r="I5" s="129"/>
      <c r="J5" s="129"/>
      <c r="K5" s="67"/>
      <c r="L5" s="67"/>
    </row>
    <row r="6" spans="1:12" s="64" customFormat="1" ht="24.95" customHeight="1">
      <c r="A6" s="67" t="s">
        <v>10</v>
      </c>
      <c r="B6" s="129" t="s">
        <v>11</v>
      </c>
      <c r="C6" s="129"/>
      <c r="D6" s="129"/>
      <c r="E6" s="129"/>
      <c r="F6" s="129"/>
      <c r="G6" s="129"/>
      <c r="H6" s="129"/>
      <c r="I6" s="129"/>
      <c r="J6" s="129"/>
      <c r="K6" s="67"/>
      <c r="L6" s="67"/>
    </row>
    <row r="7" spans="1:12" s="64" customFormat="1" ht="24.95" customHeight="1">
      <c r="A7" s="67" t="s">
        <v>12</v>
      </c>
      <c r="B7" s="129" t="s">
        <v>13</v>
      </c>
      <c r="C7" s="129"/>
      <c r="D7" s="129"/>
      <c r="E7" s="129"/>
      <c r="F7" s="129"/>
      <c r="G7" s="129"/>
      <c r="H7" s="129"/>
      <c r="I7" s="129"/>
      <c r="J7" s="129"/>
      <c r="K7" s="67"/>
      <c r="L7" s="67"/>
    </row>
    <row r="8" spans="1:12" s="64" customFormat="1" ht="24.95" customHeight="1">
      <c r="A8" s="67" t="s">
        <v>14</v>
      </c>
      <c r="B8" s="129" t="s">
        <v>15</v>
      </c>
      <c r="C8" s="129"/>
      <c r="D8" s="129"/>
      <c r="E8" s="129"/>
      <c r="F8" s="129"/>
      <c r="G8" s="129"/>
      <c r="H8" s="129"/>
      <c r="I8" s="129"/>
      <c r="J8" s="129"/>
      <c r="K8" s="67"/>
      <c r="L8" s="67"/>
    </row>
    <row r="9" spans="1:12" s="64" customFormat="1" ht="24.95" customHeight="1">
      <c r="A9" s="67" t="s">
        <v>16</v>
      </c>
      <c r="B9" s="129" t="s">
        <v>17</v>
      </c>
      <c r="C9" s="129"/>
      <c r="D9" s="129"/>
      <c r="E9" s="129"/>
      <c r="F9" s="129"/>
      <c r="G9" s="129"/>
      <c r="H9" s="129"/>
      <c r="I9" s="129"/>
      <c r="J9" s="129"/>
      <c r="K9" s="67"/>
      <c r="L9" s="67"/>
    </row>
    <row r="10" spans="1:12" s="64" customFormat="1" ht="24.95" customHeight="1">
      <c r="A10" s="67" t="s">
        <v>18</v>
      </c>
      <c r="B10" s="129" t="s">
        <v>19</v>
      </c>
      <c r="C10" s="129"/>
      <c r="D10" s="129"/>
      <c r="E10" s="129"/>
      <c r="F10" s="129"/>
      <c r="G10" s="129"/>
      <c r="H10" s="129"/>
      <c r="I10" s="129"/>
      <c r="J10" s="129"/>
      <c r="K10" s="67"/>
      <c r="L10" s="67"/>
    </row>
    <row r="11" spans="1:12" s="64" customFormat="1" ht="24.95" customHeight="1">
      <c r="A11" s="67" t="s">
        <v>20</v>
      </c>
      <c r="B11" s="129" t="s">
        <v>21</v>
      </c>
      <c r="C11" s="129"/>
      <c r="D11" s="129"/>
      <c r="E11" s="129"/>
      <c r="F11" s="129"/>
      <c r="G11" s="129"/>
      <c r="H11" s="129"/>
      <c r="I11" s="129"/>
      <c r="J11" s="129"/>
      <c r="K11" s="67"/>
      <c r="L11" s="67"/>
    </row>
    <row r="12" spans="1:12" s="64" customFormat="1" ht="24.95" customHeight="1">
      <c r="A12" s="67" t="s">
        <v>22</v>
      </c>
      <c r="B12" s="129" t="s">
        <v>23</v>
      </c>
      <c r="C12" s="129"/>
      <c r="D12" s="129"/>
      <c r="E12" s="129"/>
      <c r="F12" s="129"/>
      <c r="G12" s="129"/>
      <c r="H12" s="129"/>
      <c r="I12" s="129"/>
      <c r="J12" s="129"/>
      <c r="K12" s="67"/>
      <c r="L12" s="120" t="s">
        <v>584</v>
      </c>
    </row>
    <row r="13" spans="1:12" s="64" customFormat="1" ht="24.95" customHeight="1">
      <c r="A13" s="67" t="s">
        <v>24</v>
      </c>
      <c r="B13" s="129" t="s">
        <v>25</v>
      </c>
      <c r="C13" s="129"/>
      <c r="D13" s="129"/>
      <c r="E13" s="129"/>
      <c r="F13" s="129"/>
      <c r="G13" s="129"/>
      <c r="H13" s="129"/>
      <c r="I13" s="129"/>
      <c r="J13" s="129"/>
      <c r="K13" s="67"/>
      <c r="L13" s="67"/>
    </row>
    <row r="14" spans="1:12" s="64" customFormat="1" ht="24.95" customHeight="1">
      <c r="A14" s="67" t="s">
        <v>26</v>
      </c>
      <c r="B14" s="129" t="s">
        <v>27</v>
      </c>
      <c r="C14" s="129"/>
      <c r="D14" s="129"/>
      <c r="E14" s="129"/>
      <c r="F14" s="129"/>
      <c r="G14" s="129"/>
      <c r="H14" s="129"/>
      <c r="I14" s="129"/>
      <c r="J14" s="129"/>
      <c r="K14" s="67"/>
      <c r="L14" s="120" t="s">
        <v>584</v>
      </c>
    </row>
    <row r="15" spans="1:12" ht="24.95" customHeight="1">
      <c r="A15" s="67" t="s">
        <v>28</v>
      </c>
      <c r="B15" s="130" t="s">
        <v>29</v>
      </c>
      <c r="C15" s="130"/>
      <c r="D15" s="130"/>
      <c r="E15" s="130"/>
      <c r="F15" s="130"/>
      <c r="G15" s="130"/>
      <c r="H15" s="130"/>
      <c r="I15" s="130"/>
      <c r="J15" s="130"/>
      <c r="K15" s="68"/>
      <c r="L15" s="68"/>
    </row>
    <row r="16" spans="1:12" ht="24.95" customHeight="1">
      <c r="A16" s="67" t="s">
        <v>30</v>
      </c>
      <c r="B16" s="129" t="s">
        <v>31</v>
      </c>
      <c r="C16" s="129"/>
      <c r="D16" s="129"/>
      <c r="E16" s="129"/>
      <c r="F16" s="129"/>
      <c r="G16" s="129"/>
      <c r="H16" s="129"/>
      <c r="I16" s="129"/>
      <c r="J16" s="129"/>
      <c r="K16" s="23"/>
      <c r="L16" s="69"/>
    </row>
    <row r="17" spans="1:12" ht="24.95" customHeight="1">
      <c r="A17" s="67" t="s">
        <v>32</v>
      </c>
      <c r="B17" s="129" t="s">
        <v>33</v>
      </c>
      <c r="C17" s="129"/>
      <c r="D17" s="129"/>
      <c r="E17" s="129"/>
      <c r="F17" s="129"/>
      <c r="G17" s="129"/>
      <c r="H17" s="129"/>
      <c r="I17" s="129"/>
      <c r="J17" s="129"/>
      <c r="K17" s="23"/>
      <c r="L17" s="70"/>
    </row>
    <row r="18" spans="1:12" ht="24.95" customHeight="1">
      <c r="A18" s="67" t="s">
        <v>34</v>
      </c>
      <c r="B18" s="129" t="s">
        <v>35</v>
      </c>
      <c r="C18" s="129"/>
      <c r="D18" s="129"/>
      <c r="E18" s="129"/>
      <c r="F18" s="129"/>
      <c r="G18" s="129"/>
      <c r="H18" s="129"/>
      <c r="I18" s="129"/>
      <c r="J18" s="129"/>
      <c r="K18" s="23"/>
      <c r="L18" s="67"/>
    </row>
    <row r="20" spans="1:12">
      <c r="A20" t="s">
        <v>36</v>
      </c>
    </row>
  </sheetData>
  <mergeCells count="17">
    <mergeCell ref="B17:J17"/>
    <mergeCell ref="B18:J18"/>
    <mergeCell ref="B12:J12"/>
    <mergeCell ref="B13:J13"/>
    <mergeCell ref="B14:J14"/>
    <mergeCell ref="B15:J15"/>
    <mergeCell ref="B16:J16"/>
    <mergeCell ref="B7:J7"/>
    <mergeCell ref="B8:J8"/>
    <mergeCell ref="B9:J9"/>
    <mergeCell ref="B10:J10"/>
    <mergeCell ref="B11:J11"/>
    <mergeCell ref="A1:L1"/>
    <mergeCell ref="B3:J3"/>
    <mergeCell ref="B4:J4"/>
    <mergeCell ref="B5:J5"/>
    <mergeCell ref="B6:J6"/>
  </mergeCells>
  <phoneticPr fontId="0" type="noConversion"/>
  <pageMargins left="0.75" right="0.75" top="1" bottom="1" header="0.5" footer="0.5"/>
  <pageSetup paperSize="9" scale="71" fitToHeight="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5"/>
  <sheetViews>
    <sheetView showGridLines="0" showZeros="0" workbookViewId="0">
      <selection activeCell="D19" sqref="D19"/>
    </sheetView>
  </sheetViews>
  <sheetFormatPr defaultColWidth="9.1640625" defaultRowHeight="12.75" customHeight="1"/>
  <cols>
    <col min="1" max="1" width="40.5" customWidth="1"/>
    <col min="2" max="2" width="17.6640625" style="18" customWidth="1"/>
    <col min="3" max="3" width="41" customWidth="1"/>
    <col min="4" max="4" width="20" style="18" customWidth="1"/>
    <col min="5" max="5" width="43" customWidth="1"/>
    <col min="6" max="6" width="16.83203125" customWidth="1"/>
    <col min="7" max="7" width="35.5" customWidth="1"/>
    <col min="8" max="8" width="17" customWidth="1"/>
  </cols>
  <sheetData>
    <row r="1" spans="1:8" ht="22.5" customHeight="1">
      <c r="A1" s="28" t="s">
        <v>6</v>
      </c>
      <c r="B1" s="29"/>
      <c r="C1" s="29"/>
      <c r="D1" s="29"/>
      <c r="E1" s="29"/>
      <c r="F1" s="30"/>
    </row>
    <row r="2" spans="1:8" ht="22.5" customHeight="1">
      <c r="A2" s="131" t="s">
        <v>7</v>
      </c>
      <c r="B2" s="131"/>
      <c r="C2" s="131"/>
      <c r="D2" s="131"/>
      <c r="E2" s="131"/>
      <c r="F2" s="131"/>
      <c r="G2" s="131"/>
      <c r="H2" s="131"/>
    </row>
    <row r="3" spans="1:8" ht="22.5" customHeight="1">
      <c r="A3" s="132"/>
      <c r="B3" s="132"/>
      <c r="C3" s="31"/>
      <c r="D3" s="31"/>
      <c r="E3" s="32"/>
      <c r="H3" s="33" t="s">
        <v>37</v>
      </c>
    </row>
    <row r="4" spans="1:8" ht="22.5" customHeight="1">
      <c r="A4" s="133" t="s">
        <v>38</v>
      </c>
      <c r="B4" s="134"/>
      <c r="C4" s="133" t="s">
        <v>39</v>
      </c>
      <c r="D4" s="133"/>
      <c r="E4" s="133"/>
      <c r="F4" s="133"/>
      <c r="G4" s="133"/>
      <c r="H4" s="133"/>
    </row>
    <row r="5" spans="1:8" ht="22.5" customHeight="1">
      <c r="A5" s="34" t="s">
        <v>40</v>
      </c>
      <c r="B5" s="59" t="s">
        <v>41</v>
      </c>
      <c r="C5" s="34" t="s">
        <v>42</v>
      </c>
      <c r="D5" s="35" t="s">
        <v>41</v>
      </c>
      <c r="E5" s="34" t="s">
        <v>43</v>
      </c>
      <c r="F5" s="34" t="s">
        <v>41</v>
      </c>
      <c r="G5" s="34" t="s">
        <v>44</v>
      </c>
      <c r="H5" s="34" t="s">
        <v>41</v>
      </c>
    </row>
    <row r="6" spans="1:8" ht="22.5" customHeight="1">
      <c r="A6" s="49" t="s">
        <v>45</v>
      </c>
      <c r="B6" s="106">
        <v>796.22</v>
      </c>
      <c r="C6" s="60" t="s">
        <v>45</v>
      </c>
      <c r="D6" s="106">
        <v>796.22</v>
      </c>
      <c r="E6" s="61" t="s">
        <v>45</v>
      </c>
      <c r="F6" s="106">
        <v>796.22</v>
      </c>
      <c r="G6" s="61" t="s">
        <v>45</v>
      </c>
      <c r="H6" s="106">
        <v>796.22</v>
      </c>
    </row>
    <row r="7" spans="1:8" ht="22.5" customHeight="1">
      <c r="A7" s="36" t="s">
        <v>46</v>
      </c>
      <c r="B7" s="106">
        <v>796.22</v>
      </c>
      <c r="C7" s="50" t="s">
        <v>47</v>
      </c>
      <c r="D7" s="106">
        <v>408.69</v>
      </c>
      <c r="E7" s="41" t="s">
        <v>48</v>
      </c>
      <c r="F7" s="106">
        <v>555.13</v>
      </c>
      <c r="G7" s="41" t="s">
        <v>49</v>
      </c>
      <c r="H7" s="106">
        <v>475.06</v>
      </c>
    </row>
    <row r="8" spans="1:8" ht="22.5" customHeight="1">
      <c r="A8" s="36" t="s">
        <v>50</v>
      </c>
      <c r="B8" s="106">
        <v>796.22</v>
      </c>
      <c r="C8" s="50" t="s">
        <v>51</v>
      </c>
      <c r="D8" s="106">
        <v>0</v>
      </c>
      <c r="E8" s="41" t="s">
        <v>52</v>
      </c>
      <c r="F8" s="106">
        <v>475.06</v>
      </c>
      <c r="G8" s="41" t="s">
        <v>53</v>
      </c>
      <c r="H8" s="106">
        <v>165.48</v>
      </c>
    </row>
    <row r="9" spans="1:8" ht="22.5" customHeight="1">
      <c r="A9" s="51" t="s">
        <v>54</v>
      </c>
      <c r="B9" s="106">
        <v>241.09</v>
      </c>
      <c r="C9" s="50" t="s">
        <v>55</v>
      </c>
      <c r="D9" s="106">
        <v>0</v>
      </c>
      <c r="E9" s="41" t="s">
        <v>56</v>
      </c>
      <c r="F9" s="106">
        <v>73.77</v>
      </c>
      <c r="G9" s="41" t="s">
        <v>57</v>
      </c>
      <c r="H9" s="106">
        <v>0</v>
      </c>
    </row>
    <row r="10" spans="1:8" ht="22.5" customHeight="1">
      <c r="A10" s="36" t="s">
        <v>58</v>
      </c>
      <c r="B10" s="39"/>
      <c r="C10" s="50" t="s">
        <v>59</v>
      </c>
      <c r="D10" s="106">
        <v>0</v>
      </c>
      <c r="E10" s="41" t="s">
        <v>60</v>
      </c>
      <c r="F10" s="106">
        <v>6.3</v>
      </c>
      <c r="G10" s="41" t="s">
        <v>61</v>
      </c>
      <c r="H10" s="106">
        <v>0</v>
      </c>
    </row>
    <row r="11" spans="1:8" ht="22.5" customHeight="1">
      <c r="A11" s="36" t="s">
        <v>62</v>
      </c>
      <c r="B11" s="39"/>
      <c r="C11" s="50" t="s">
        <v>63</v>
      </c>
      <c r="D11" s="106">
        <v>0</v>
      </c>
      <c r="E11" s="41" t="s">
        <v>64</v>
      </c>
      <c r="F11" s="106">
        <v>0</v>
      </c>
      <c r="G11" s="41" t="s">
        <v>65</v>
      </c>
      <c r="H11" s="106">
        <v>0</v>
      </c>
    </row>
    <row r="12" spans="1:8" ht="22.5" customHeight="1">
      <c r="A12" s="36" t="s">
        <v>66</v>
      </c>
      <c r="B12" s="39"/>
      <c r="C12" s="50" t="s">
        <v>67</v>
      </c>
      <c r="D12" s="106">
        <v>0</v>
      </c>
      <c r="E12" s="41" t="s">
        <v>68</v>
      </c>
      <c r="F12" s="106">
        <v>241.09</v>
      </c>
      <c r="G12" s="41" t="s">
        <v>69</v>
      </c>
      <c r="H12" s="106">
        <v>0</v>
      </c>
    </row>
    <row r="13" spans="1:8" ht="22.5" customHeight="1">
      <c r="A13" s="36" t="s">
        <v>70</v>
      </c>
      <c r="B13" s="39"/>
      <c r="C13" s="50" t="s">
        <v>71</v>
      </c>
      <c r="D13" s="106">
        <v>0</v>
      </c>
      <c r="E13" s="41" t="s">
        <v>52</v>
      </c>
      <c r="F13" s="106">
        <v>0</v>
      </c>
      <c r="G13" s="41" t="s">
        <v>72</v>
      </c>
      <c r="H13" s="106">
        <v>0</v>
      </c>
    </row>
    <row r="14" spans="1:8" ht="22.5" customHeight="1">
      <c r="A14" s="36" t="s">
        <v>73</v>
      </c>
      <c r="B14" s="39"/>
      <c r="C14" s="50" t="s">
        <v>74</v>
      </c>
      <c r="D14" s="106">
        <v>0</v>
      </c>
      <c r="E14" s="41" t="s">
        <v>56</v>
      </c>
      <c r="F14" s="106">
        <v>91.7</v>
      </c>
      <c r="G14" s="41" t="s">
        <v>75</v>
      </c>
      <c r="H14" s="106">
        <v>0</v>
      </c>
    </row>
    <row r="15" spans="1:8" ht="22.5" customHeight="1">
      <c r="A15" s="36" t="s">
        <v>76</v>
      </c>
      <c r="B15" s="39"/>
      <c r="C15" s="50" t="s">
        <v>77</v>
      </c>
      <c r="D15" s="106">
        <v>0</v>
      </c>
      <c r="E15" s="41" t="s">
        <v>78</v>
      </c>
      <c r="F15" s="106">
        <v>149.38800000000001</v>
      </c>
      <c r="G15" s="41" t="s">
        <v>79</v>
      </c>
      <c r="H15" s="106">
        <v>155.68</v>
      </c>
    </row>
    <row r="16" spans="1:8" ht="22.5" customHeight="1">
      <c r="A16" s="52" t="s">
        <v>80</v>
      </c>
      <c r="B16" s="39"/>
      <c r="C16" s="50" t="s">
        <v>81</v>
      </c>
      <c r="D16" s="106">
        <v>0</v>
      </c>
      <c r="E16" s="41" t="s">
        <v>82</v>
      </c>
      <c r="F16" s="39"/>
      <c r="G16" s="41" t="s">
        <v>83</v>
      </c>
      <c r="H16" s="39"/>
    </row>
    <row r="17" spans="1:8" ht="22.5" customHeight="1">
      <c r="A17" s="52" t="s">
        <v>84</v>
      </c>
      <c r="B17" s="39"/>
      <c r="C17" s="50" t="s">
        <v>85</v>
      </c>
      <c r="D17" s="106">
        <v>0</v>
      </c>
      <c r="E17" s="41" t="s">
        <v>86</v>
      </c>
      <c r="F17" s="39"/>
      <c r="G17" s="41" t="s">
        <v>87</v>
      </c>
      <c r="H17" s="39"/>
    </row>
    <row r="18" spans="1:8" ht="22.5" customHeight="1">
      <c r="A18" s="52"/>
      <c r="B18" s="37"/>
      <c r="C18" s="50" t="s">
        <v>88</v>
      </c>
      <c r="D18" s="106">
        <v>0</v>
      </c>
      <c r="E18" s="41" t="s">
        <v>89</v>
      </c>
      <c r="F18" s="39"/>
      <c r="G18" s="41" t="s">
        <v>90</v>
      </c>
      <c r="H18" s="39"/>
    </row>
    <row r="19" spans="1:8" ht="22.5" customHeight="1">
      <c r="A19" s="43"/>
      <c r="B19" s="44"/>
      <c r="C19" s="50" t="s">
        <v>91</v>
      </c>
      <c r="D19" s="106">
        <v>387.53</v>
      </c>
      <c r="E19" s="41" t="s">
        <v>92</v>
      </c>
      <c r="F19" s="39"/>
      <c r="G19" s="41" t="s">
        <v>93</v>
      </c>
      <c r="H19" s="39"/>
    </row>
    <row r="20" spans="1:8" ht="22.5" customHeight="1">
      <c r="A20" s="43"/>
      <c r="B20" s="37"/>
      <c r="C20" s="50" t="s">
        <v>94</v>
      </c>
      <c r="D20" s="39"/>
      <c r="E20" s="41" t="s">
        <v>95</v>
      </c>
      <c r="F20" s="39"/>
      <c r="G20" s="41" t="s">
        <v>96</v>
      </c>
      <c r="H20" s="39"/>
    </row>
    <row r="21" spans="1:8" ht="22.5" customHeight="1">
      <c r="A21" s="22"/>
      <c r="B21" s="37"/>
      <c r="C21" s="50" t="s">
        <v>97</v>
      </c>
      <c r="D21" s="39"/>
      <c r="E21" s="41" t="s">
        <v>98</v>
      </c>
      <c r="F21" s="39"/>
      <c r="G21" s="41" t="s">
        <v>99</v>
      </c>
      <c r="H21" s="39"/>
    </row>
    <row r="22" spans="1:8" ht="22.5" customHeight="1">
      <c r="A22" s="23"/>
      <c r="B22" s="37"/>
      <c r="C22" s="50" t="s">
        <v>100</v>
      </c>
      <c r="D22" s="39"/>
      <c r="E22" s="41" t="s">
        <v>101</v>
      </c>
      <c r="F22" s="39"/>
      <c r="G22" s="41"/>
      <c r="H22" s="39"/>
    </row>
    <row r="23" spans="1:8" ht="22.5" customHeight="1">
      <c r="A23" s="53"/>
      <c r="B23" s="37"/>
      <c r="C23" s="50" t="s">
        <v>102</v>
      </c>
      <c r="D23" s="39"/>
      <c r="E23" s="45" t="s">
        <v>103</v>
      </c>
      <c r="F23" s="39"/>
      <c r="G23" s="45"/>
      <c r="H23" s="39"/>
    </row>
    <row r="24" spans="1:8" ht="22.5" customHeight="1">
      <c r="A24" s="53"/>
      <c r="B24" s="37"/>
      <c r="C24" s="50" t="s">
        <v>104</v>
      </c>
      <c r="D24" s="39"/>
      <c r="E24" s="45" t="s">
        <v>105</v>
      </c>
      <c r="F24" s="39"/>
      <c r="G24" s="45"/>
      <c r="H24" s="39"/>
    </row>
    <row r="25" spans="1:8" ht="22.5" customHeight="1">
      <c r="A25" s="53"/>
      <c r="B25" s="37"/>
      <c r="C25" s="50" t="s">
        <v>106</v>
      </c>
      <c r="D25" s="39"/>
      <c r="E25" s="45" t="s">
        <v>107</v>
      </c>
      <c r="F25" s="39"/>
      <c r="G25" s="45"/>
      <c r="H25" s="39"/>
    </row>
    <row r="26" spans="1:8" ht="22.5" customHeight="1">
      <c r="A26" s="53"/>
      <c r="B26" s="37"/>
      <c r="C26" s="50" t="s">
        <v>108</v>
      </c>
      <c r="D26" s="39"/>
      <c r="E26" s="45"/>
      <c r="F26" s="39"/>
      <c r="G26" s="45"/>
      <c r="H26" s="39"/>
    </row>
    <row r="27" spans="1:8" ht="22.5" customHeight="1">
      <c r="A27" s="23"/>
      <c r="B27" s="44"/>
      <c r="C27" s="50" t="s">
        <v>109</v>
      </c>
      <c r="D27" s="39"/>
      <c r="E27" s="41"/>
      <c r="F27" s="39"/>
      <c r="G27" s="41"/>
      <c r="H27" s="39"/>
    </row>
    <row r="28" spans="1:8" ht="22.5" customHeight="1">
      <c r="A28" s="53"/>
      <c r="B28" s="37"/>
      <c r="C28" s="50" t="s">
        <v>110</v>
      </c>
      <c r="D28" s="39"/>
      <c r="E28" s="41"/>
      <c r="F28" s="39"/>
      <c r="G28" s="41"/>
      <c r="H28" s="39"/>
    </row>
    <row r="29" spans="1:8" ht="22.5" customHeight="1">
      <c r="A29" s="23"/>
      <c r="B29" s="44"/>
      <c r="C29" s="50" t="s">
        <v>111</v>
      </c>
      <c r="D29" s="39"/>
      <c r="E29" s="41"/>
      <c r="F29" s="39"/>
      <c r="G29" s="41"/>
      <c r="H29" s="39"/>
    </row>
    <row r="30" spans="1:8" ht="22.5" customHeight="1">
      <c r="A30" s="23"/>
      <c r="B30" s="37"/>
      <c r="C30" s="50" t="s">
        <v>112</v>
      </c>
      <c r="D30" s="39"/>
      <c r="E30" s="41"/>
      <c r="F30" s="39"/>
      <c r="G30" s="41"/>
      <c r="H30" s="39"/>
    </row>
    <row r="31" spans="1:8" ht="22.5" customHeight="1">
      <c r="A31" s="23"/>
      <c r="B31" s="37"/>
      <c r="C31" s="50" t="s">
        <v>113</v>
      </c>
      <c r="D31" s="39"/>
      <c r="E31" s="41"/>
      <c r="F31" s="39"/>
      <c r="G31" s="41"/>
      <c r="H31" s="39"/>
    </row>
    <row r="32" spans="1:8" ht="22.5" customHeight="1">
      <c r="A32" s="23"/>
      <c r="B32" s="37"/>
      <c r="C32" s="50" t="s">
        <v>114</v>
      </c>
      <c r="D32" s="39"/>
      <c r="E32" s="41"/>
      <c r="F32" s="39"/>
      <c r="G32" s="41"/>
      <c r="H32" s="39"/>
    </row>
    <row r="33" spans="1:8" ht="22.5" customHeight="1">
      <c r="A33" s="23"/>
      <c r="B33" s="37"/>
      <c r="C33" s="50" t="s">
        <v>115</v>
      </c>
      <c r="D33" s="39"/>
      <c r="E33" s="41"/>
      <c r="F33" s="39"/>
      <c r="G33" s="41"/>
      <c r="H33" s="39"/>
    </row>
    <row r="34" spans="1:8" ht="22.5" customHeight="1">
      <c r="A34" s="22"/>
      <c r="B34" s="37"/>
      <c r="C34" s="50" t="s">
        <v>116</v>
      </c>
      <c r="D34" s="39"/>
      <c r="E34" s="41"/>
      <c r="F34" s="39"/>
      <c r="G34" s="41"/>
      <c r="H34" s="39"/>
    </row>
    <row r="35" spans="1:8" ht="22.5" customHeight="1">
      <c r="A35" s="23"/>
      <c r="B35" s="37"/>
      <c r="C35" s="50" t="s">
        <v>117</v>
      </c>
      <c r="D35" s="39"/>
      <c r="E35" s="41"/>
      <c r="F35" s="39"/>
      <c r="G35" s="41"/>
      <c r="H35" s="39"/>
    </row>
    <row r="36" spans="1:8" ht="22.5" customHeight="1">
      <c r="A36" s="23"/>
      <c r="B36" s="37"/>
      <c r="C36" s="38"/>
      <c r="D36" s="46"/>
      <c r="E36" s="41"/>
      <c r="F36" s="39"/>
      <c r="G36" s="41"/>
      <c r="H36" s="39"/>
    </row>
    <row r="37" spans="1:8" ht="26.25" customHeight="1">
      <c r="A37" s="23"/>
      <c r="B37" s="37"/>
      <c r="C37" s="38"/>
      <c r="D37" s="46"/>
      <c r="E37" s="41"/>
      <c r="F37" s="47"/>
      <c r="G37" s="41"/>
      <c r="H37" s="47"/>
    </row>
    <row r="38" spans="1:8" ht="22.5" customHeight="1">
      <c r="A38" s="35" t="s">
        <v>118</v>
      </c>
      <c r="B38" s="106">
        <v>796.22</v>
      </c>
      <c r="C38" s="35" t="s">
        <v>119</v>
      </c>
      <c r="D38" s="106">
        <v>796.22</v>
      </c>
      <c r="E38" s="35" t="s">
        <v>119</v>
      </c>
      <c r="F38" s="106">
        <v>796.22</v>
      </c>
      <c r="G38" s="35" t="s">
        <v>119</v>
      </c>
      <c r="H38" s="106">
        <v>796.22</v>
      </c>
    </row>
    <row r="39" spans="1:8" ht="22.5" customHeight="1">
      <c r="A39" s="62" t="s">
        <v>120</v>
      </c>
      <c r="B39" s="37"/>
      <c r="C39" s="52" t="s">
        <v>121</v>
      </c>
      <c r="D39" s="46"/>
      <c r="E39" s="52" t="s">
        <v>121</v>
      </c>
      <c r="F39" s="47"/>
      <c r="G39" s="52" t="s">
        <v>121</v>
      </c>
      <c r="H39" s="47"/>
    </row>
    <row r="40" spans="1:8" ht="22.5" customHeight="1">
      <c r="A40" s="62" t="s">
        <v>122</v>
      </c>
      <c r="B40" s="37"/>
      <c r="C40" s="40" t="s">
        <v>123</v>
      </c>
      <c r="D40" s="39"/>
      <c r="E40" s="40" t="s">
        <v>123</v>
      </c>
      <c r="F40" s="39"/>
      <c r="G40" s="40" t="s">
        <v>123</v>
      </c>
      <c r="H40" s="39"/>
    </row>
    <row r="41" spans="1:8" ht="22.5" customHeight="1">
      <c r="A41" s="62" t="s">
        <v>124</v>
      </c>
      <c r="B41" s="63"/>
      <c r="C41" s="55"/>
      <c r="D41" s="46"/>
      <c r="E41" s="23"/>
      <c r="F41" s="46"/>
      <c r="G41" s="23"/>
      <c r="H41" s="46"/>
    </row>
    <row r="42" spans="1:8" ht="22.5" customHeight="1">
      <c r="A42" s="62" t="s">
        <v>125</v>
      </c>
      <c r="B42" s="37"/>
      <c r="C42" s="55"/>
      <c r="D42" s="46"/>
      <c r="E42" s="22"/>
      <c r="F42" s="46"/>
      <c r="G42" s="22"/>
      <c r="H42" s="46"/>
    </row>
    <row r="43" spans="1:8" ht="22.5" customHeight="1">
      <c r="A43" s="62" t="s">
        <v>126</v>
      </c>
      <c r="B43" s="37"/>
      <c r="C43" s="55"/>
      <c r="D43" s="56"/>
      <c r="E43" s="23"/>
      <c r="F43" s="46"/>
      <c r="G43" s="23"/>
      <c r="H43" s="46"/>
    </row>
    <row r="44" spans="1:8" ht="21" customHeight="1">
      <c r="A44" s="23"/>
      <c r="B44" s="37"/>
      <c r="C44" s="22"/>
      <c r="D44" s="56"/>
      <c r="E44" s="22"/>
      <c r="F44" s="56"/>
      <c r="G44" s="22"/>
      <c r="H44" s="56"/>
    </row>
    <row r="45" spans="1:8" ht="22.5" customHeight="1">
      <c r="A45" s="34" t="s">
        <v>127</v>
      </c>
      <c r="B45" s="106">
        <v>796.22</v>
      </c>
      <c r="C45" s="57" t="s">
        <v>128</v>
      </c>
      <c r="D45" s="106">
        <v>796.22</v>
      </c>
      <c r="E45" s="34" t="s">
        <v>128</v>
      </c>
      <c r="F45" s="106">
        <v>796.22</v>
      </c>
      <c r="G45" s="34" t="s">
        <v>128</v>
      </c>
      <c r="H45" s="106">
        <v>796.22</v>
      </c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138888888888899" right="0.75138888888888899" top="0.51180555555555596" bottom="0.62986111111111098" header="0" footer="0"/>
  <pageSetup paperSize="9" scale="49" fitToHeight="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showGridLines="0" showZeros="0" workbookViewId="0">
      <selection activeCell="C8" sqref="C8:E11"/>
    </sheetView>
  </sheetViews>
  <sheetFormatPr defaultColWidth="9.1640625" defaultRowHeight="12.75" customHeight="1"/>
  <cols>
    <col min="1" max="1" width="13.6640625" customWidth="1"/>
    <col min="2" max="2" width="30.5" customWidth="1"/>
    <col min="3" max="3" width="15.6640625" customWidth="1"/>
    <col min="4" max="4" width="14" customWidth="1"/>
    <col min="5" max="5" width="14.5" customWidth="1"/>
    <col min="6" max="6" width="14" customWidth="1"/>
    <col min="7" max="7" width="12.33203125" customWidth="1"/>
    <col min="8" max="12" width="14.33203125" customWidth="1"/>
    <col min="13" max="13" width="9.1640625" customWidth="1"/>
    <col min="14" max="14" width="14.33203125" customWidth="1"/>
    <col min="15" max="16378" width="9.1640625" customWidth="1"/>
  </cols>
  <sheetData>
    <row r="1" spans="1:14" ht="29.25" customHeight="1">
      <c r="A1" s="76" t="s">
        <v>8</v>
      </c>
      <c r="B1" s="76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ht="35.25" customHeight="1">
      <c r="A2" s="135" t="s">
        <v>9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4" ht="21.75" customHeight="1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8" t="s">
        <v>37</v>
      </c>
    </row>
    <row r="4" spans="1:14" ht="18" customHeight="1">
      <c r="A4" s="143" t="s">
        <v>129</v>
      </c>
      <c r="B4" s="143" t="s">
        <v>130</v>
      </c>
      <c r="C4" s="136" t="s">
        <v>131</v>
      </c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8"/>
    </row>
    <row r="5" spans="1:14" ht="22.5" customHeight="1">
      <c r="A5" s="144"/>
      <c r="B5" s="144"/>
      <c r="C5" s="141" t="s">
        <v>132</v>
      </c>
      <c r="D5" s="139" t="s">
        <v>133</v>
      </c>
      <c r="E5" s="140"/>
      <c r="F5" s="141" t="s">
        <v>134</v>
      </c>
      <c r="G5" s="141" t="s">
        <v>135</v>
      </c>
      <c r="H5" s="141" t="s">
        <v>136</v>
      </c>
      <c r="I5" s="141" t="s">
        <v>137</v>
      </c>
      <c r="J5" s="141" t="s">
        <v>138</v>
      </c>
      <c r="K5" s="141" t="s">
        <v>120</v>
      </c>
      <c r="L5" s="141" t="s">
        <v>124</v>
      </c>
      <c r="M5" s="141" t="s">
        <v>122</v>
      </c>
      <c r="N5" s="141" t="s">
        <v>139</v>
      </c>
    </row>
    <row r="6" spans="1:14" ht="33.950000000000003" customHeight="1">
      <c r="A6" s="145"/>
      <c r="B6" s="145"/>
      <c r="C6" s="142"/>
      <c r="D6" s="77" t="s">
        <v>140</v>
      </c>
      <c r="E6" s="77" t="s">
        <v>141</v>
      </c>
      <c r="F6" s="142"/>
      <c r="G6" s="142"/>
      <c r="H6" s="142"/>
      <c r="I6" s="142"/>
      <c r="J6" s="142"/>
      <c r="K6" s="142"/>
      <c r="L6" s="142"/>
      <c r="M6" s="142"/>
      <c r="N6" s="142"/>
    </row>
    <row r="7" spans="1:14" ht="12.75" customHeight="1">
      <c r="A7" s="79" t="s">
        <v>142</v>
      </c>
      <c r="B7" s="79" t="s">
        <v>142</v>
      </c>
      <c r="C7" s="79">
        <v>1</v>
      </c>
      <c r="D7" s="79">
        <v>2</v>
      </c>
      <c r="E7" s="79">
        <v>3</v>
      </c>
      <c r="F7" s="79">
        <v>4</v>
      </c>
      <c r="G7" s="79">
        <v>5</v>
      </c>
      <c r="H7" s="79">
        <v>6</v>
      </c>
      <c r="I7" s="79">
        <v>7</v>
      </c>
      <c r="J7" s="79">
        <v>8</v>
      </c>
      <c r="K7" s="79">
        <v>9</v>
      </c>
      <c r="L7" s="79">
        <v>10</v>
      </c>
      <c r="M7" s="79">
        <v>11</v>
      </c>
      <c r="N7" s="79">
        <v>12</v>
      </c>
    </row>
    <row r="8" spans="1:14" ht="12.75" customHeight="1">
      <c r="A8" s="83"/>
      <c r="B8" s="83" t="s">
        <v>132</v>
      </c>
      <c r="C8" s="106">
        <v>796.21952099999999</v>
      </c>
      <c r="D8" s="106">
        <v>796.21952099999999</v>
      </c>
      <c r="E8" s="106">
        <v>241.08799999999999</v>
      </c>
      <c r="F8" s="82"/>
      <c r="G8" s="81"/>
      <c r="H8" s="81"/>
      <c r="I8" s="81"/>
      <c r="J8" s="81"/>
      <c r="K8" s="81"/>
      <c r="L8" s="81"/>
      <c r="M8" s="81"/>
      <c r="N8" s="81"/>
    </row>
    <row r="9" spans="1:14" ht="12.75" customHeight="1">
      <c r="A9" s="83" t="s">
        <v>289</v>
      </c>
      <c r="B9" s="83" t="s">
        <v>290</v>
      </c>
      <c r="C9" s="106">
        <v>796.21952099999999</v>
      </c>
      <c r="D9" s="106">
        <v>796.21952099999999</v>
      </c>
      <c r="E9" s="106">
        <v>241.08799999999999</v>
      </c>
      <c r="F9" s="82"/>
      <c r="G9" s="81"/>
      <c r="H9" s="81"/>
      <c r="I9" s="81"/>
      <c r="J9" s="81"/>
      <c r="K9" s="81"/>
      <c r="L9" s="81"/>
      <c r="M9" s="81"/>
      <c r="N9" s="81"/>
    </row>
    <row r="10" spans="1:14" ht="12.75" customHeight="1">
      <c r="A10" s="83" t="s">
        <v>291</v>
      </c>
      <c r="B10" s="83" t="s">
        <v>292</v>
      </c>
      <c r="C10" s="106">
        <v>558.07546100000002</v>
      </c>
      <c r="D10" s="106">
        <v>558.07546100000002</v>
      </c>
      <c r="E10" s="106">
        <v>241.08799999999999</v>
      </c>
      <c r="F10" s="82"/>
      <c r="G10" s="81"/>
      <c r="H10" s="81"/>
      <c r="I10" s="80"/>
      <c r="J10" s="80"/>
      <c r="K10" s="80"/>
      <c r="L10" s="80"/>
      <c r="M10" s="81"/>
      <c r="N10" s="81"/>
    </row>
    <row r="11" spans="1:14" ht="12.75" customHeight="1">
      <c r="A11" s="83" t="s">
        <v>293</v>
      </c>
      <c r="B11" s="83" t="s">
        <v>294</v>
      </c>
      <c r="C11" s="106">
        <v>238.14406</v>
      </c>
      <c r="D11" s="106">
        <v>238.14406</v>
      </c>
      <c r="E11" s="106">
        <v>0</v>
      </c>
      <c r="F11" s="82"/>
      <c r="G11" s="80"/>
      <c r="H11" s="80"/>
      <c r="I11" s="80"/>
      <c r="J11" s="80"/>
      <c r="K11" s="80"/>
      <c r="L11" s="80"/>
      <c r="M11" s="81"/>
      <c r="N11" s="81"/>
    </row>
    <row r="12" spans="1:14" ht="12.75" customHeight="1">
      <c r="A12" s="81"/>
      <c r="B12" s="81"/>
      <c r="C12" s="81"/>
      <c r="D12" s="81"/>
      <c r="E12" s="81"/>
      <c r="F12" s="81"/>
      <c r="G12" s="80"/>
      <c r="H12" s="80"/>
      <c r="I12" s="80"/>
      <c r="J12" s="80"/>
      <c r="K12" s="80"/>
      <c r="L12" s="80"/>
      <c r="M12" s="81"/>
      <c r="N12" s="81"/>
    </row>
    <row r="13" spans="1:14" ht="12.75" customHeight="1">
      <c r="A13" s="75"/>
      <c r="B13" s="76"/>
      <c r="C13" s="76"/>
      <c r="D13" s="76"/>
      <c r="E13" s="76"/>
      <c r="F13" s="76"/>
      <c r="G13" s="76"/>
      <c r="H13" s="76"/>
      <c r="I13" s="75"/>
      <c r="J13" s="75"/>
      <c r="K13" s="75"/>
      <c r="L13" s="75"/>
      <c r="M13" s="76"/>
      <c r="N13" s="76"/>
    </row>
    <row r="14" spans="1:14" ht="12.75" customHeight="1">
      <c r="A14" s="75"/>
      <c r="B14" s="76"/>
      <c r="C14" s="76"/>
      <c r="D14" s="76"/>
      <c r="E14" s="76"/>
      <c r="F14" s="76"/>
      <c r="G14" s="76"/>
      <c r="H14" s="75"/>
      <c r="I14" s="75"/>
      <c r="J14" s="75"/>
      <c r="K14" s="75"/>
      <c r="L14" s="75"/>
      <c r="M14" s="76"/>
      <c r="N14" s="76"/>
    </row>
    <row r="15" spans="1:14" ht="12.75" customHeight="1">
      <c r="A15" s="75"/>
      <c r="B15" s="75"/>
      <c r="C15" s="76"/>
      <c r="D15" s="76"/>
      <c r="E15" s="76"/>
      <c r="F15" s="75"/>
      <c r="G15" s="75"/>
      <c r="H15" s="75"/>
      <c r="I15" s="75"/>
      <c r="J15" s="75"/>
      <c r="K15" s="75"/>
      <c r="L15" s="75"/>
      <c r="M15" s="76"/>
      <c r="N15" s="76"/>
    </row>
    <row r="16" spans="1:14" ht="12.75" customHeight="1">
      <c r="A16" s="75"/>
      <c r="B16" s="75"/>
      <c r="C16" s="76"/>
      <c r="D16" s="76"/>
      <c r="E16" s="76"/>
      <c r="F16" s="76"/>
      <c r="G16" s="75"/>
      <c r="H16" s="75"/>
      <c r="I16" s="75"/>
      <c r="J16" s="75"/>
      <c r="K16" s="76"/>
      <c r="L16" s="75"/>
      <c r="M16" s="76"/>
      <c r="N16" s="76"/>
    </row>
    <row r="17" spans="6:14" ht="12.75" customHeight="1">
      <c r="F17" s="76"/>
      <c r="G17" s="75"/>
      <c r="H17" s="75"/>
      <c r="I17" s="75"/>
      <c r="J17" s="75"/>
      <c r="K17" s="75"/>
      <c r="L17" s="76"/>
      <c r="M17" s="76"/>
      <c r="N17" s="76"/>
    </row>
    <row r="18" spans="6:14" ht="12.75" customHeight="1">
      <c r="F18" s="75"/>
      <c r="G18" s="75"/>
      <c r="H18" s="75"/>
      <c r="I18" s="75"/>
      <c r="J18" s="75"/>
      <c r="K18" s="75"/>
      <c r="L18" s="76"/>
      <c r="M18" s="76"/>
      <c r="N18" s="76"/>
    </row>
    <row r="19" spans="6:14" ht="12.75" customHeight="1">
      <c r="F19" s="75"/>
      <c r="G19" s="75"/>
      <c r="H19" s="75"/>
      <c r="I19" s="75"/>
      <c r="J19" s="75"/>
      <c r="K19" s="75"/>
      <c r="L19" s="76"/>
      <c r="M19" s="75"/>
      <c r="N19" s="76"/>
    </row>
    <row r="20" spans="6:14" ht="12.75" customHeight="1">
      <c r="F20" s="75"/>
      <c r="G20" s="75"/>
      <c r="H20" s="75"/>
      <c r="I20" s="75"/>
      <c r="J20" s="75"/>
      <c r="K20" s="75"/>
      <c r="L20" s="76"/>
      <c r="M20" s="76"/>
      <c r="N20" s="76"/>
    </row>
    <row r="21" spans="6:14" ht="12.75" customHeight="1">
      <c r="F21" s="75"/>
      <c r="G21" s="75"/>
      <c r="H21" s="75"/>
      <c r="I21" s="75"/>
      <c r="J21" s="75"/>
      <c r="K21" s="75"/>
      <c r="L21" s="75"/>
      <c r="M21" s="76"/>
      <c r="N21" s="76"/>
    </row>
  </sheetData>
  <mergeCells count="15">
    <mergeCell ref="A2:N2"/>
    <mergeCell ref="C4:N4"/>
    <mergeCell ref="D5:E5"/>
    <mergeCell ref="C5:C6"/>
    <mergeCell ref="F5:F6"/>
    <mergeCell ref="L5:L6"/>
    <mergeCell ref="M5:M6"/>
    <mergeCell ref="N5:N6"/>
    <mergeCell ref="A4:A6"/>
    <mergeCell ref="B4:B6"/>
    <mergeCell ref="K5:K6"/>
    <mergeCell ref="J5:J6"/>
    <mergeCell ref="I5:I6"/>
    <mergeCell ref="H5:H6"/>
    <mergeCell ref="G5:G6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1" fitToHeight="10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showGridLines="0" showZeros="0" zoomScale="125" zoomScaleNormal="125" workbookViewId="0">
      <selection activeCell="E17" sqref="E17"/>
    </sheetView>
  </sheetViews>
  <sheetFormatPr defaultColWidth="9.1640625" defaultRowHeight="12.75" customHeight="1"/>
  <cols>
    <col min="1" max="1" width="13.6640625" customWidth="1"/>
    <col min="2" max="2" width="29.83203125" customWidth="1"/>
    <col min="3" max="3" width="14.33203125" customWidth="1"/>
    <col min="4" max="4" width="14.6640625" customWidth="1"/>
    <col min="5" max="5" width="16.6640625" customWidth="1"/>
    <col min="6" max="9" width="14.33203125" customWidth="1"/>
    <col min="10" max="10" width="9.1640625" customWidth="1"/>
    <col min="11" max="12" width="14.33203125" customWidth="1"/>
    <col min="13" max="13" width="13.33203125" customWidth="1"/>
    <col min="14" max="16383" width="9.1640625" customWidth="1"/>
  </cols>
  <sheetData>
    <row r="1" spans="1:13" ht="29.25" customHeight="1">
      <c r="A1" s="18" t="s">
        <v>10</v>
      </c>
      <c r="B1" s="18"/>
    </row>
    <row r="2" spans="1:13" ht="35.25" customHeight="1">
      <c r="A2" s="135" t="s">
        <v>11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58"/>
    </row>
    <row r="3" spans="1:13" ht="21.75" customHeight="1">
      <c r="L3" s="24" t="s">
        <v>37</v>
      </c>
    </row>
    <row r="4" spans="1:13" ht="15" customHeight="1">
      <c r="A4" s="146" t="s">
        <v>129</v>
      </c>
      <c r="B4" s="146" t="s">
        <v>130</v>
      </c>
      <c r="C4" s="146" t="s">
        <v>131</v>
      </c>
      <c r="D4" s="146"/>
      <c r="E4" s="146"/>
      <c r="F4" s="146"/>
      <c r="G4" s="146"/>
      <c r="H4" s="146"/>
      <c r="I4" s="146"/>
      <c r="J4" s="146"/>
      <c r="K4" s="146"/>
      <c r="L4" s="146"/>
    </row>
    <row r="5" spans="1:13" ht="30" customHeight="1">
      <c r="A5" s="146"/>
      <c r="B5" s="146"/>
      <c r="C5" s="147" t="s">
        <v>132</v>
      </c>
      <c r="D5" s="147" t="s">
        <v>143</v>
      </c>
      <c r="E5" s="147"/>
      <c r="F5" s="147" t="s">
        <v>134</v>
      </c>
      <c r="G5" s="147" t="s">
        <v>136</v>
      </c>
      <c r="H5" s="147" t="s">
        <v>137</v>
      </c>
      <c r="I5" s="147" t="s">
        <v>138</v>
      </c>
      <c r="J5" s="147" t="s">
        <v>122</v>
      </c>
      <c r="K5" s="147" t="s">
        <v>139</v>
      </c>
      <c r="L5" s="147" t="s">
        <v>124</v>
      </c>
    </row>
    <row r="6" spans="1:13" ht="40.5" customHeight="1">
      <c r="A6" s="146"/>
      <c r="B6" s="146"/>
      <c r="C6" s="147"/>
      <c r="D6" s="19" t="s">
        <v>140</v>
      </c>
      <c r="E6" s="19" t="s">
        <v>144</v>
      </c>
      <c r="F6" s="147"/>
      <c r="G6" s="147"/>
      <c r="H6" s="147"/>
      <c r="I6" s="147"/>
      <c r="J6" s="147"/>
      <c r="K6" s="147"/>
      <c r="L6" s="147"/>
    </row>
    <row r="7" spans="1:13" ht="12.75" customHeight="1">
      <c r="A7" s="21" t="s">
        <v>142</v>
      </c>
      <c r="B7" s="21" t="s">
        <v>142</v>
      </c>
      <c r="C7" s="21">
        <v>1</v>
      </c>
      <c r="D7" s="21">
        <v>2</v>
      </c>
      <c r="E7" s="21">
        <v>3</v>
      </c>
      <c r="F7" s="21">
        <v>4</v>
      </c>
      <c r="G7" s="21">
        <v>5</v>
      </c>
      <c r="H7" s="21">
        <v>6</v>
      </c>
      <c r="I7" s="21">
        <v>7</v>
      </c>
      <c r="J7" s="21">
        <v>8</v>
      </c>
      <c r="K7" s="21">
        <v>9</v>
      </c>
      <c r="L7" s="21">
        <v>10</v>
      </c>
    </row>
    <row r="8" spans="1:13" ht="12.75" customHeight="1">
      <c r="A8" s="84"/>
      <c r="B8" s="84" t="s">
        <v>132</v>
      </c>
      <c r="C8" s="106">
        <v>796.21952099999999</v>
      </c>
      <c r="D8" s="106">
        <v>796.21952099999999</v>
      </c>
      <c r="E8" s="106">
        <v>241.08799999999999</v>
      </c>
      <c r="F8" s="22"/>
      <c r="G8" s="22"/>
      <c r="H8" s="22"/>
      <c r="I8" s="22"/>
      <c r="J8" s="22"/>
      <c r="K8" s="22"/>
      <c r="L8" s="22"/>
    </row>
    <row r="9" spans="1:13" ht="12.75" customHeight="1">
      <c r="A9" s="84" t="s">
        <v>289</v>
      </c>
      <c r="B9" s="84" t="s">
        <v>290</v>
      </c>
      <c r="C9" s="106">
        <v>796.21952099999999</v>
      </c>
      <c r="D9" s="106">
        <v>796.21952099999999</v>
      </c>
      <c r="E9" s="106">
        <v>241.08799999999999</v>
      </c>
      <c r="F9" s="22"/>
      <c r="G9" s="22"/>
      <c r="H9" s="22"/>
      <c r="I9" s="22"/>
      <c r="J9" s="22"/>
      <c r="K9" s="22"/>
      <c r="L9" s="22"/>
    </row>
    <row r="10" spans="1:13" ht="12.75" customHeight="1">
      <c r="A10" s="84" t="s">
        <v>291</v>
      </c>
      <c r="B10" s="84" t="s">
        <v>292</v>
      </c>
      <c r="C10" s="106">
        <v>558.07546100000002</v>
      </c>
      <c r="D10" s="106">
        <v>558.07546100000002</v>
      </c>
      <c r="E10" s="106">
        <v>241.08799999999999</v>
      </c>
      <c r="F10" s="22"/>
      <c r="G10" s="22"/>
      <c r="H10" s="22"/>
      <c r="I10" s="22"/>
      <c r="J10" s="22"/>
      <c r="K10" s="22"/>
      <c r="L10" s="22"/>
    </row>
    <row r="11" spans="1:13" ht="12.75" customHeight="1">
      <c r="A11" s="84" t="s">
        <v>293</v>
      </c>
      <c r="B11" s="84" t="s">
        <v>294</v>
      </c>
      <c r="C11" s="106">
        <v>238.14406</v>
      </c>
      <c r="D11" s="106">
        <v>238.14406</v>
      </c>
      <c r="E11" s="106">
        <v>0</v>
      </c>
      <c r="F11" s="22"/>
      <c r="G11" s="22"/>
      <c r="H11" s="23"/>
      <c r="I11" s="22"/>
      <c r="J11" s="22"/>
      <c r="K11" s="22"/>
      <c r="L11" s="22"/>
    </row>
    <row r="12" spans="1:13" ht="12.75" customHeight="1">
      <c r="A12" s="22"/>
      <c r="B12" s="22"/>
      <c r="C12" s="22"/>
      <c r="D12" s="22"/>
      <c r="E12" s="22"/>
      <c r="F12" s="22"/>
      <c r="G12" s="23"/>
      <c r="H12" s="23"/>
      <c r="I12" s="22"/>
      <c r="J12" s="22"/>
      <c r="K12" s="22"/>
      <c r="L12" s="22"/>
    </row>
    <row r="13" spans="1:13" ht="12.75" customHeight="1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3" ht="12.75" customHeight="1">
      <c r="B14" s="18"/>
      <c r="C14" s="18"/>
      <c r="D14" s="18"/>
      <c r="E14" s="18"/>
      <c r="F14" s="18"/>
      <c r="G14" s="18"/>
      <c r="I14" s="18"/>
      <c r="J14" s="18"/>
      <c r="K14" s="18"/>
      <c r="M14" s="18"/>
    </row>
    <row r="15" spans="1:13" ht="12.75" customHeight="1">
      <c r="C15" s="18"/>
      <c r="D15" s="18"/>
      <c r="E15" s="18"/>
      <c r="I15" s="18"/>
      <c r="J15" s="18"/>
      <c r="K15" s="18"/>
      <c r="M15" s="18"/>
    </row>
    <row r="16" spans="1:13" ht="12.75" customHeight="1">
      <c r="C16" s="18"/>
      <c r="D16" s="18"/>
      <c r="E16" s="18"/>
      <c r="F16" s="18"/>
      <c r="I16" s="18"/>
      <c r="J16" s="18"/>
      <c r="K16" s="18"/>
      <c r="M16" s="18"/>
    </row>
    <row r="17" spans="6:11" ht="12.75" customHeight="1">
      <c r="F17" s="18"/>
      <c r="I17" s="18"/>
      <c r="J17" s="18"/>
      <c r="K17" s="18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92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60"/>
  <sheetViews>
    <sheetView showGridLines="0" showZeros="0" workbookViewId="0">
      <selection activeCell="G34" sqref="G34"/>
    </sheetView>
  </sheetViews>
  <sheetFormatPr defaultColWidth="9.1640625" defaultRowHeight="12.75" customHeight="1"/>
  <cols>
    <col min="1" max="1" width="40.5" customWidth="1"/>
    <col min="2" max="2" width="23.33203125" customWidth="1"/>
    <col min="3" max="3" width="41" customWidth="1"/>
    <col min="4" max="4" width="28.6640625" customWidth="1"/>
    <col min="5" max="5" width="43" customWidth="1"/>
    <col min="6" max="6" width="17" customWidth="1"/>
    <col min="7" max="7" width="43" customWidth="1"/>
    <col min="8" max="8" width="15.1640625" customWidth="1"/>
    <col min="9" max="9" width="9.1640625" customWidth="1"/>
  </cols>
  <sheetData>
    <row r="1" spans="1:10" ht="22.5" customHeight="1">
      <c r="A1" s="28" t="s">
        <v>12</v>
      </c>
      <c r="B1" s="29"/>
      <c r="C1" s="29"/>
      <c r="D1" s="29"/>
      <c r="E1" s="29"/>
      <c r="F1" s="29"/>
      <c r="G1" s="29"/>
      <c r="H1" s="30"/>
    </row>
    <row r="2" spans="1:10" ht="22.5" customHeight="1">
      <c r="A2" s="131" t="s">
        <v>13</v>
      </c>
      <c r="B2" s="131"/>
      <c r="C2" s="131"/>
      <c r="D2" s="131"/>
      <c r="E2" s="131"/>
      <c r="F2" s="131"/>
      <c r="G2" s="131"/>
      <c r="H2" s="131"/>
    </row>
    <row r="3" spans="1:10" ht="22.5" customHeight="1">
      <c r="A3" s="132"/>
      <c r="B3" s="132"/>
      <c r="C3" s="31"/>
      <c r="D3" s="31"/>
      <c r="E3" s="32"/>
      <c r="F3" s="32"/>
      <c r="G3" s="32"/>
      <c r="H3" s="33" t="s">
        <v>37</v>
      </c>
    </row>
    <row r="4" spans="1:10" ht="22.5" customHeight="1">
      <c r="A4" s="133" t="s">
        <v>38</v>
      </c>
      <c r="B4" s="133"/>
      <c r="C4" s="133" t="s">
        <v>39</v>
      </c>
      <c r="D4" s="133"/>
      <c r="E4" s="133"/>
      <c r="F4" s="133"/>
      <c r="G4" s="133"/>
      <c r="H4" s="133"/>
    </row>
    <row r="5" spans="1:10" ht="22.5" customHeight="1">
      <c r="A5" s="34" t="s">
        <v>40</v>
      </c>
      <c r="B5" s="34" t="s">
        <v>41</v>
      </c>
      <c r="C5" s="34" t="s">
        <v>42</v>
      </c>
      <c r="D5" s="35" t="s">
        <v>41</v>
      </c>
      <c r="E5" s="34" t="s">
        <v>43</v>
      </c>
      <c r="F5" s="34" t="s">
        <v>41</v>
      </c>
      <c r="G5" s="34" t="s">
        <v>44</v>
      </c>
      <c r="H5" s="34" t="s">
        <v>41</v>
      </c>
    </row>
    <row r="6" spans="1:10" ht="22.5" customHeight="1">
      <c r="A6" s="49" t="s">
        <v>145</v>
      </c>
      <c r="B6" s="106">
        <v>796.22</v>
      </c>
      <c r="C6" s="49" t="s">
        <v>145</v>
      </c>
      <c r="D6" s="106">
        <v>796.22</v>
      </c>
      <c r="E6" s="41" t="s">
        <v>145</v>
      </c>
      <c r="F6" s="106">
        <v>796.22</v>
      </c>
      <c r="G6" s="41" t="s">
        <v>145</v>
      </c>
      <c r="H6" s="106">
        <v>796.22</v>
      </c>
    </row>
    <row r="7" spans="1:10" ht="22.5" customHeight="1">
      <c r="A7" s="36" t="s">
        <v>146</v>
      </c>
      <c r="B7" s="106">
        <v>796.22</v>
      </c>
      <c r="C7" s="50" t="s">
        <v>47</v>
      </c>
      <c r="D7" s="106">
        <v>408.69</v>
      </c>
      <c r="E7" s="41" t="s">
        <v>48</v>
      </c>
      <c r="F7" s="106">
        <v>555.13</v>
      </c>
      <c r="G7" s="41" t="s">
        <v>49</v>
      </c>
      <c r="H7" s="106">
        <v>475.06</v>
      </c>
    </row>
    <row r="8" spans="1:10" ht="22.5" customHeight="1">
      <c r="A8" s="51" t="s">
        <v>147</v>
      </c>
      <c r="B8" s="106">
        <v>796.22</v>
      </c>
      <c r="C8" s="50" t="s">
        <v>51</v>
      </c>
      <c r="D8" s="106">
        <v>0</v>
      </c>
      <c r="E8" s="41" t="s">
        <v>52</v>
      </c>
      <c r="F8" s="106">
        <v>475.06</v>
      </c>
      <c r="G8" s="41" t="s">
        <v>53</v>
      </c>
      <c r="H8" s="106">
        <v>165.48</v>
      </c>
      <c r="J8" s="18"/>
    </row>
    <row r="9" spans="1:10" ht="22.5" customHeight="1">
      <c r="A9" s="36" t="s">
        <v>148</v>
      </c>
      <c r="B9" s="106">
        <v>241.09</v>
      </c>
      <c r="C9" s="50" t="s">
        <v>55</v>
      </c>
      <c r="D9" s="106">
        <v>0</v>
      </c>
      <c r="E9" s="41" t="s">
        <v>56</v>
      </c>
      <c r="F9" s="106">
        <v>73.77</v>
      </c>
      <c r="G9" s="41" t="s">
        <v>57</v>
      </c>
      <c r="H9" s="106">
        <v>0</v>
      </c>
    </row>
    <row r="10" spans="1:10" ht="22.5" customHeight="1">
      <c r="A10" s="36" t="s">
        <v>149</v>
      </c>
      <c r="B10" s="39"/>
      <c r="C10" s="50" t="s">
        <v>59</v>
      </c>
      <c r="D10" s="106">
        <v>0</v>
      </c>
      <c r="E10" s="41" t="s">
        <v>60</v>
      </c>
      <c r="F10" s="106">
        <v>6.3</v>
      </c>
      <c r="G10" s="41" t="s">
        <v>61</v>
      </c>
      <c r="H10" s="106">
        <v>0</v>
      </c>
    </row>
    <row r="11" spans="1:10" ht="22.5" customHeight="1">
      <c r="A11" s="36"/>
      <c r="B11" s="39"/>
      <c r="C11" s="50" t="s">
        <v>63</v>
      </c>
      <c r="D11" s="106">
        <v>0</v>
      </c>
      <c r="E11" s="41" t="s">
        <v>64</v>
      </c>
      <c r="F11" s="106">
        <v>0</v>
      </c>
      <c r="G11" s="41" t="s">
        <v>65</v>
      </c>
      <c r="H11" s="106">
        <v>0</v>
      </c>
    </row>
    <row r="12" spans="1:10" ht="22.5" customHeight="1">
      <c r="A12" s="36"/>
      <c r="B12" s="39"/>
      <c r="C12" s="50" t="s">
        <v>67</v>
      </c>
      <c r="D12" s="106">
        <v>0</v>
      </c>
      <c r="E12" s="41" t="s">
        <v>68</v>
      </c>
      <c r="F12" s="106">
        <v>241.09</v>
      </c>
      <c r="G12" s="41" t="s">
        <v>69</v>
      </c>
      <c r="H12" s="106">
        <v>0</v>
      </c>
    </row>
    <row r="13" spans="1:10" ht="22.5" customHeight="1">
      <c r="A13" s="36"/>
      <c r="B13" s="39"/>
      <c r="C13" s="50" t="s">
        <v>71</v>
      </c>
      <c r="D13" s="106">
        <v>0</v>
      </c>
      <c r="E13" s="41" t="s">
        <v>52</v>
      </c>
      <c r="F13" s="106">
        <v>0</v>
      </c>
      <c r="G13" s="41" t="s">
        <v>72</v>
      </c>
      <c r="H13" s="106">
        <v>0</v>
      </c>
    </row>
    <row r="14" spans="1:10" ht="22.5" customHeight="1">
      <c r="A14" s="36"/>
      <c r="B14" s="39"/>
      <c r="C14" s="50" t="s">
        <v>74</v>
      </c>
      <c r="D14" s="106">
        <v>0</v>
      </c>
      <c r="E14" s="41" t="s">
        <v>56</v>
      </c>
      <c r="F14" s="106">
        <v>91.7</v>
      </c>
      <c r="G14" s="41" t="s">
        <v>75</v>
      </c>
      <c r="H14" s="106">
        <v>0</v>
      </c>
    </row>
    <row r="15" spans="1:10" ht="22.5" customHeight="1">
      <c r="A15" s="52"/>
      <c r="B15" s="39"/>
      <c r="C15" s="50" t="s">
        <v>77</v>
      </c>
      <c r="D15" s="106">
        <v>0</v>
      </c>
      <c r="E15" s="41" t="s">
        <v>78</v>
      </c>
      <c r="F15" s="106">
        <v>149.38800000000001</v>
      </c>
      <c r="G15" s="41" t="s">
        <v>79</v>
      </c>
      <c r="H15" s="106">
        <v>155.68</v>
      </c>
    </row>
    <row r="16" spans="1:10" ht="22.5" customHeight="1">
      <c r="A16" s="52"/>
      <c r="B16" s="39"/>
      <c r="C16" s="50" t="s">
        <v>81</v>
      </c>
      <c r="D16" s="106">
        <v>0</v>
      </c>
      <c r="E16" s="41" t="s">
        <v>82</v>
      </c>
      <c r="F16" s="39"/>
      <c r="G16" s="41" t="s">
        <v>83</v>
      </c>
      <c r="H16" s="39"/>
    </row>
    <row r="17" spans="1:10" ht="22.5" customHeight="1">
      <c r="A17" s="52"/>
      <c r="B17" s="39"/>
      <c r="C17" s="50" t="s">
        <v>85</v>
      </c>
      <c r="D17" s="106">
        <v>0</v>
      </c>
      <c r="E17" s="41" t="s">
        <v>86</v>
      </c>
      <c r="F17" s="39"/>
      <c r="G17" s="41" t="s">
        <v>87</v>
      </c>
      <c r="H17" s="39"/>
    </row>
    <row r="18" spans="1:10" ht="22.5" customHeight="1">
      <c r="A18" s="52"/>
      <c r="B18" s="37"/>
      <c r="C18" s="50" t="s">
        <v>88</v>
      </c>
      <c r="D18" s="106">
        <v>0</v>
      </c>
      <c r="E18" s="41" t="s">
        <v>89</v>
      </c>
      <c r="F18" s="39"/>
      <c r="G18" s="41" t="s">
        <v>90</v>
      </c>
      <c r="H18" s="39"/>
    </row>
    <row r="19" spans="1:10" ht="22.5" customHeight="1">
      <c r="A19" s="43"/>
      <c r="B19" s="44"/>
      <c r="C19" s="50" t="s">
        <v>91</v>
      </c>
      <c r="D19" s="106">
        <v>387.53</v>
      </c>
      <c r="E19" s="41" t="s">
        <v>92</v>
      </c>
      <c r="F19" s="39"/>
      <c r="G19" s="41" t="s">
        <v>93</v>
      </c>
      <c r="H19" s="39"/>
    </row>
    <row r="20" spans="1:10" ht="22.5" customHeight="1">
      <c r="A20" s="43"/>
      <c r="B20" s="37"/>
      <c r="C20" s="50" t="s">
        <v>94</v>
      </c>
      <c r="D20" s="39"/>
      <c r="E20" s="41" t="s">
        <v>95</v>
      </c>
      <c r="F20" s="39"/>
      <c r="G20" s="41" t="s">
        <v>96</v>
      </c>
      <c r="H20" s="39"/>
    </row>
    <row r="21" spans="1:10" ht="22.5" customHeight="1">
      <c r="A21" s="22"/>
      <c r="B21" s="37"/>
      <c r="C21" s="50" t="s">
        <v>97</v>
      </c>
      <c r="D21" s="39"/>
      <c r="E21" s="41" t="s">
        <v>98</v>
      </c>
      <c r="F21" s="39"/>
      <c r="G21" s="41" t="s">
        <v>99</v>
      </c>
      <c r="H21" s="39"/>
    </row>
    <row r="22" spans="1:10" ht="22.5" customHeight="1">
      <c r="A22" s="23"/>
      <c r="B22" s="37"/>
      <c r="C22" s="50" t="s">
        <v>100</v>
      </c>
      <c r="D22" s="39"/>
      <c r="E22" s="41" t="s">
        <v>101</v>
      </c>
      <c r="F22" s="39"/>
      <c r="G22" s="41"/>
      <c r="H22" s="39"/>
    </row>
    <row r="23" spans="1:10" ht="22.5" customHeight="1">
      <c r="A23" s="53"/>
      <c r="B23" s="37"/>
      <c r="C23" s="50" t="s">
        <v>102</v>
      </c>
      <c r="D23" s="39"/>
      <c r="E23" s="45" t="s">
        <v>103</v>
      </c>
      <c r="F23" s="39"/>
      <c r="G23" s="45"/>
      <c r="H23" s="39"/>
    </row>
    <row r="24" spans="1:10" ht="22.5" customHeight="1">
      <c r="A24" s="53"/>
      <c r="B24" s="37"/>
      <c r="C24" s="50" t="s">
        <v>104</v>
      </c>
      <c r="D24" s="39"/>
      <c r="E24" s="45" t="s">
        <v>105</v>
      </c>
      <c r="F24" s="39"/>
      <c r="G24" s="45"/>
      <c r="H24" s="39"/>
    </row>
    <row r="25" spans="1:10" ht="22.5" customHeight="1">
      <c r="A25" s="53"/>
      <c r="B25" s="37"/>
      <c r="C25" s="50" t="s">
        <v>106</v>
      </c>
      <c r="D25" s="39"/>
      <c r="E25" s="45" t="s">
        <v>107</v>
      </c>
      <c r="F25" s="39"/>
      <c r="G25" s="45"/>
      <c r="H25" s="39"/>
      <c r="I25" s="18"/>
    </row>
    <row r="26" spans="1:10" ht="22.5" customHeight="1">
      <c r="A26" s="53"/>
      <c r="B26" s="37"/>
      <c r="C26" s="50" t="s">
        <v>108</v>
      </c>
      <c r="D26" s="39"/>
      <c r="E26" s="41"/>
      <c r="F26" s="41"/>
      <c r="G26" s="41"/>
      <c r="H26" s="39"/>
      <c r="I26" s="18"/>
      <c r="J26" s="18"/>
    </row>
    <row r="27" spans="1:10" ht="22.5" customHeight="1">
      <c r="A27" s="23"/>
      <c r="B27" s="44"/>
      <c r="C27" s="50" t="s">
        <v>109</v>
      </c>
      <c r="D27" s="39"/>
      <c r="E27" s="54"/>
      <c r="F27" s="41"/>
      <c r="G27" s="41"/>
      <c r="H27" s="39"/>
      <c r="I27" s="18"/>
      <c r="J27" s="18"/>
    </row>
    <row r="28" spans="1:10" ht="22.5" customHeight="1">
      <c r="A28" s="53"/>
      <c r="B28" s="37"/>
      <c r="C28" s="50" t="s">
        <v>110</v>
      </c>
      <c r="D28" s="39"/>
      <c r="E28" s="41"/>
      <c r="F28" s="41"/>
      <c r="G28" s="41"/>
      <c r="H28" s="39"/>
      <c r="I28" s="18"/>
      <c r="J28" s="18"/>
    </row>
    <row r="29" spans="1:10" ht="22.5" customHeight="1">
      <c r="A29" s="23"/>
      <c r="B29" s="44"/>
      <c r="C29" s="50" t="s">
        <v>111</v>
      </c>
      <c r="D29" s="39"/>
      <c r="E29" s="41"/>
      <c r="F29" s="41"/>
      <c r="G29" s="41"/>
      <c r="H29" s="39"/>
      <c r="I29" s="18"/>
      <c r="J29" s="18"/>
    </row>
    <row r="30" spans="1:10" ht="22.5" customHeight="1">
      <c r="A30" s="23"/>
      <c r="B30" s="37"/>
      <c r="C30" s="50" t="s">
        <v>112</v>
      </c>
      <c r="D30" s="39"/>
      <c r="E30" s="41"/>
      <c r="F30" s="41"/>
      <c r="G30" s="41"/>
      <c r="H30" s="39"/>
      <c r="I30" s="18"/>
    </row>
    <row r="31" spans="1:10" ht="22.5" customHeight="1">
      <c r="A31" s="23"/>
      <c r="B31" s="37"/>
      <c r="C31" s="50" t="s">
        <v>113</v>
      </c>
      <c r="D31" s="39"/>
      <c r="E31" s="41"/>
      <c r="F31" s="41"/>
      <c r="G31" s="41"/>
      <c r="H31" s="39"/>
    </row>
    <row r="32" spans="1:10" ht="22.5" customHeight="1">
      <c r="A32" s="23"/>
      <c r="B32" s="37"/>
      <c r="C32" s="50" t="s">
        <v>114</v>
      </c>
      <c r="D32" s="39"/>
      <c r="E32" s="41"/>
      <c r="F32" s="41"/>
      <c r="G32" s="41"/>
      <c r="H32" s="39"/>
    </row>
    <row r="33" spans="1:10" ht="22.5" customHeight="1">
      <c r="A33" s="23"/>
      <c r="B33" s="37"/>
      <c r="C33" s="50" t="s">
        <v>115</v>
      </c>
      <c r="D33" s="39"/>
      <c r="E33" s="41"/>
      <c r="F33" s="41"/>
      <c r="G33" s="41"/>
      <c r="H33" s="39"/>
      <c r="I33" s="18"/>
      <c r="J33" s="18"/>
    </row>
    <row r="34" spans="1:10" ht="22.5" customHeight="1">
      <c r="A34" s="22"/>
      <c r="B34" s="37"/>
      <c r="C34" s="50" t="s">
        <v>116</v>
      </c>
      <c r="D34" s="39"/>
      <c r="E34" s="41"/>
      <c r="F34" s="41"/>
      <c r="G34" s="41"/>
      <c r="H34" s="39"/>
    </row>
    <row r="35" spans="1:10" ht="22.5" customHeight="1">
      <c r="A35" s="23"/>
      <c r="B35" s="37"/>
      <c r="C35" s="50" t="s">
        <v>117</v>
      </c>
      <c r="D35" s="46"/>
      <c r="E35" s="36"/>
      <c r="F35" s="36"/>
      <c r="G35" s="36"/>
      <c r="H35" s="47"/>
    </row>
    <row r="36" spans="1:10" ht="18" customHeight="1">
      <c r="A36" s="35" t="s">
        <v>118</v>
      </c>
      <c r="B36" s="106">
        <v>796.22</v>
      </c>
      <c r="C36" s="35" t="s">
        <v>119</v>
      </c>
      <c r="D36" s="106">
        <v>796.22</v>
      </c>
      <c r="E36" s="35" t="s">
        <v>119</v>
      </c>
      <c r="F36" s="106">
        <v>796.22</v>
      </c>
      <c r="G36" s="35" t="s">
        <v>119</v>
      </c>
      <c r="H36" s="106">
        <v>796.22</v>
      </c>
    </row>
    <row r="37" spans="1:10" ht="18" customHeight="1">
      <c r="A37" s="50" t="s">
        <v>124</v>
      </c>
      <c r="B37" s="37"/>
      <c r="C37" s="52" t="s">
        <v>121</v>
      </c>
      <c r="D37" s="46"/>
      <c r="E37" s="52" t="s">
        <v>121</v>
      </c>
      <c r="F37" s="52"/>
      <c r="G37" s="52" t="s">
        <v>121</v>
      </c>
      <c r="H37" s="47"/>
    </row>
    <row r="38" spans="1:10" ht="18" customHeight="1">
      <c r="A38" s="50"/>
      <c r="B38" s="37"/>
      <c r="C38" s="43"/>
      <c r="D38" s="39"/>
      <c r="E38" s="43"/>
      <c r="F38" s="43"/>
      <c r="G38" s="43"/>
      <c r="H38" s="39"/>
    </row>
    <row r="39" spans="1:10" ht="22.5" customHeight="1">
      <c r="A39" s="50"/>
      <c r="B39" s="37"/>
      <c r="C39" s="55"/>
      <c r="D39" s="56"/>
      <c r="E39" s="23"/>
      <c r="F39" s="23"/>
      <c r="G39" s="23"/>
      <c r="H39" s="46"/>
    </row>
    <row r="40" spans="1:10" ht="21" customHeight="1">
      <c r="A40" s="23"/>
      <c r="B40" s="37"/>
      <c r="C40" s="22"/>
      <c r="D40" s="56"/>
      <c r="E40" s="22"/>
      <c r="F40" s="22"/>
      <c r="G40" s="22"/>
      <c r="H40" s="56"/>
    </row>
    <row r="41" spans="1:10" ht="18" customHeight="1">
      <c r="A41" s="34" t="s">
        <v>127</v>
      </c>
      <c r="B41" s="106">
        <v>796.22</v>
      </c>
      <c r="C41" s="57" t="s">
        <v>128</v>
      </c>
      <c r="D41" s="106">
        <v>796.22</v>
      </c>
      <c r="E41" s="34" t="s">
        <v>128</v>
      </c>
      <c r="F41" s="106">
        <v>796.22</v>
      </c>
      <c r="G41" s="34" t="s">
        <v>128</v>
      </c>
      <c r="H41" s="106">
        <v>796.22</v>
      </c>
    </row>
    <row r="42" spans="1:10" ht="12.75" customHeight="1">
      <c r="D42" s="18"/>
      <c r="H42" s="18"/>
    </row>
    <row r="43" spans="1:10" ht="12.75" customHeight="1">
      <c r="D43" s="18"/>
      <c r="H43" s="18"/>
    </row>
    <row r="44" spans="1:10" ht="12.75" customHeight="1">
      <c r="D44" s="18"/>
      <c r="H44" s="18"/>
    </row>
    <row r="45" spans="1:10" ht="12.75" customHeight="1">
      <c r="D45" s="18"/>
      <c r="H45" s="18"/>
    </row>
    <row r="46" spans="1:10" ht="12.75" customHeight="1">
      <c r="D46" s="18"/>
      <c r="H46" s="18"/>
    </row>
    <row r="47" spans="1:10" ht="12.75" customHeight="1">
      <c r="D47" s="18"/>
      <c r="H47" s="18"/>
    </row>
    <row r="48" spans="1:10" ht="12.75" customHeight="1">
      <c r="D48" s="18"/>
      <c r="H48" s="18"/>
    </row>
    <row r="49" spans="4:8" ht="12.75" customHeight="1">
      <c r="D49" s="18"/>
      <c r="H49" s="18"/>
    </row>
    <row r="50" spans="4:8" ht="12.75" customHeight="1">
      <c r="D50" s="18"/>
      <c r="H50" s="18"/>
    </row>
    <row r="51" spans="4:8" ht="12.75" customHeight="1">
      <c r="D51" s="18"/>
      <c r="H51" s="18"/>
    </row>
    <row r="52" spans="4:8" ht="12.75" customHeight="1">
      <c r="D52" s="18"/>
      <c r="H52" s="18"/>
    </row>
    <row r="53" spans="4:8" ht="12.75" customHeight="1">
      <c r="D53" s="18"/>
      <c r="H53" s="18"/>
    </row>
    <row r="54" spans="4:8" ht="12.75" customHeight="1">
      <c r="D54" s="18"/>
      <c r="H54" s="18"/>
    </row>
    <row r="55" spans="4:8" ht="12.75" customHeight="1">
      <c r="H55" s="18"/>
    </row>
    <row r="56" spans="4:8" ht="12.75" customHeight="1">
      <c r="H56" s="18"/>
    </row>
    <row r="57" spans="4:8" ht="12.75" customHeight="1">
      <c r="H57" s="18"/>
    </row>
    <row r="58" spans="4:8" ht="12.75" customHeight="1">
      <c r="H58" s="18"/>
    </row>
    <row r="59" spans="4:8" ht="12.75" customHeight="1">
      <c r="H59" s="18"/>
    </row>
    <row r="60" spans="4:8" ht="12.75" customHeight="1">
      <c r="H60" s="18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47222222222222199" bottom="0.196527777777778" header="0" footer="0"/>
  <pageSetup paperSize="9" scale="55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9"/>
  <sheetViews>
    <sheetView showGridLines="0" showZeros="0" tabSelected="1" workbookViewId="0">
      <selection activeCell="G24" sqref="G24"/>
    </sheetView>
  </sheetViews>
  <sheetFormatPr defaultColWidth="9.1640625" defaultRowHeight="12.75" customHeight="1"/>
  <cols>
    <col min="1" max="1" width="21.33203125" customWidth="1"/>
    <col min="2" max="2" width="33.1640625" customWidth="1"/>
    <col min="3" max="5" width="21.33203125" customWidth="1"/>
    <col min="6" max="6" width="19.33203125" customWidth="1"/>
    <col min="7" max="7" width="21.33203125" customWidth="1"/>
  </cols>
  <sheetData>
    <row r="1" spans="1:7" ht="30" customHeight="1">
      <c r="A1" s="18" t="s">
        <v>14</v>
      </c>
    </row>
    <row r="2" spans="1:7" ht="28.5" customHeight="1">
      <c r="A2" s="148" t="s">
        <v>150</v>
      </c>
      <c r="B2" s="148"/>
      <c r="C2" s="148"/>
      <c r="D2" s="148"/>
      <c r="E2" s="148"/>
      <c r="F2" s="148"/>
      <c r="G2" s="148"/>
    </row>
    <row r="3" spans="1:7" ht="22.5" customHeight="1">
      <c r="G3" s="24" t="s">
        <v>37</v>
      </c>
    </row>
    <row r="4" spans="1:7" ht="22.5" customHeight="1">
      <c r="A4" s="25" t="s">
        <v>151</v>
      </c>
      <c r="B4" s="25" t="s">
        <v>152</v>
      </c>
      <c r="C4" s="25" t="s">
        <v>132</v>
      </c>
      <c r="D4" s="25" t="s">
        <v>153</v>
      </c>
      <c r="E4" s="25" t="s">
        <v>154</v>
      </c>
      <c r="F4" s="25" t="s">
        <v>155</v>
      </c>
      <c r="G4" s="25" t="s">
        <v>156</v>
      </c>
    </row>
    <row r="5" spans="1:7" ht="15.75" customHeight="1">
      <c r="A5" s="21" t="s">
        <v>142</v>
      </c>
      <c r="B5" s="21" t="s">
        <v>142</v>
      </c>
      <c r="C5" s="21">
        <v>1</v>
      </c>
      <c r="D5" s="21">
        <v>2</v>
      </c>
      <c r="E5" s="21">
        <v>3</v>
      </c>
      <c r="F5" s="21">
        <v>4</v>
      </c>
      <c r="G5" s="21" t="s">
        <v>142</v>
      </c>
    </row>
    <row r="6" spans="1:7" ht="12.75" customHeight="1">
      <c r="A6" s="86"/>
      <c r="B6" s="87" t="s">
        <v>132</v>
      </c>
      <c r="C6" s="106">
        <v>796.21952099999999</v>
      </c>
      <c r="D6" s="107">
        <v>481.36</v>
      </c>
      <c r="E6" s="106">
        <v>73.77</v>
      </c>
      <c r="F6" s="108">
        <v>241.09</v>
      </c>
      <c r="G6" s="22"/>
    </row>
    <row r="7" spans="1:7" ht="12.75" customHeight="1">
      <c r="A7" s="86" t="s">
        <v>295</v>
      </c>
      <c r="B7" s="87" t="s">
        <v>296</v>
      </c>
      <c r="C7" s="106">
        <v>408.69</v>
      </c>
      <c r="D7" s="107">
        <v>272.83999999999997</v>
      </c>
      <c r="E7" s="106">
        <v>44.15</v>
      </c>
      <c r="F7" s="108">
        <v>91.7</v>
      </c>
      <c r="G7" s="85"/>
    </row>
    <row r="8" spans="1:7" ht="12.75" customHeight="1">
      <c r="A8" s="86" t="s">
        <v>297</v>
      </c>
      <c r="B8" s="87" t="s">
        <v>298</v>
      </c>
      <c r="C8" s="106">
        <v>2</v>
      </c>
      <c r="D8" s="107">
        <v>0</v>
      </c>
      <c r="E8" s="106">
        <v>0</v>
      </c>
      <c r="F8" s="108">
        <v>2</v>
      </c>
      <c r="G8" s="85"/>
    </row>
    <row r="9" spans="1:7" ht="12.75" customHeight="1">
      <c r="A9" s="86" t="s">
        <v>299</v>
      </c>
      <c r="B9" s="87" t="s">
        <v>300</v>
      </c>
      <c r="C9" s="106">
        <v>2</v>
      </c>
      <c r="D9" s="107">
        <v>0</v>
      </c>
      <c r="E9" s="106">
        <v>0</v>
      </c>
      <c r="F9" s="108">
        <v>2</v>
      </c>
      <c r="G9" s="85"/>
    </row>
    <row r="10" spans="1:7" ht="12.75" customHeight="1">
      <c r="A10" s="86" t="s">
        <v>301</v>
      </c>
      <c r="B10" s="87" t="s">
        <v>302</v>
      </c>
      <c r="C10" s="106">
        <v>401.68746099999998</v>
      </c>
      <c r="D10" s="107">
        <v>272.835531</v>
      </c>
      <c r="E10" s="106">
        <v>44.15193</v>
      </c>
      <c r="F10" s="108">
        <v>84.7</v>
      </c>
      <c r="G10" s="85"/>
    </row>
    <row r="11" spans="1:7" ht="12.75" customHeight="1">
      <c r="A11" s="86" t="s">
        <v>303</v>
      </c>
      <c r="B11" s="87" t="s">
        <v>300</v>
      </c>
      <c r="C11" s="106">
        <v>396.68746099999998</v>
      </c>
      <c r="D11" s="107">
        <v>272.835531</v>
      </c>
      <c r="E11" s="106">
        <v>44.15193</v>
      </c>
      <c r="F11" s="108">
        <v>79.7</v>
      </c>
      <c r="G11" s="85"/>
    </row>
    <row r="12" spans="1:7" ht="12.75" customHeight="1">
      <c r="A12" s="86" t="s">
        <v>304</v>
      </c>
      <c r="B12" s="87" t="s">
        <v>305</v>
      </c>
      <c r="C12" s="106">
        <v>5</v>
      </c>
      <c r="D12" s="107">
        <v>0</v>
      </c>
      <c r="E12" s="106">
        <v>0</v>
      </c>
      <c r="F12" s="108">
        <v>5</v>
      </c>
      <c r="G12" s="85"/>
    </row>
    <row r="13" spans="1:7" ht="12.75" customHeight="1">
      <c r="A13" s="86" t="s">
        <v>306</v>
      </c>
      <c r="B13" s="87" t="s">
        <v>307</v>
      </c>
      <c r="C13" s="106">
        <v>5</v>
      </c>
      <c r="D13" s="107">
        <v>0</v>
      </c>
      <c r="E13" s="106">
        <v>0</v>
      </c>
      <c r="F13" s="108">
        <v>5</v>
      </c>
      <c r="G13" s="85"/>
    </row>
    <row r="14" spans="1:7" ht="12.75" customHeight="1">
      <c r="A14" s="86" t="s">
        <v>308</v>
      </c>
      <c r="B14" s="87" t="s">
        <v>300</v>
      </c>
      <c r="C14" s="106">
        <v>5</v>
      </c>
      <c r="D14" s="107">
        <v>0</v>
      </c>
      <c r="E14" s="106">
        <v>0</v>
      </c>
      <c r="F14" s="108">
        <v>5</v>
      </c>
      <c r="G14" s="85"/>
    </row>
    <row r="15" spans="1:7" ht="12.75" customHeight="1">
      <c r="A15" s="86" t="s">
        <v>309</v>
      </c>
      <c r="B15" s="87" t="s">
        <v>310</v>
      </c>
      <c r="C15" s="106">
        <v>387.53</v>
      </c>
      <c r="D15" s="107">
        <v>208.52318400000001</v>
      </c>
      <c r="E15" s="106">
        <v>29.62</v>
      </c>
      <c r="F15" s="108">
        <v>149.38999999999999</v>
      </c>
      <c r="G15" s="85"/>
    </row>
    <row r="16" spans="1:7" ht="12.75" customHeight="1">
      <c r="A16" s="86" t="s">
        <v>311</v>
      </c>
      <c r="B16" s="87" t="s">
        <v>312</v>
      </c>
      <c r="C16" s="106">
        <v>238.14406</v>
      </c>
      <c r="D16" s="107">
        <v>208.52318400000001</v>
      </c>
      <c r="E16" s="106">
        <v>29.620876000000003</v>
      </c>
      <c r="F16" s="108">
        <v>0</v>
      </c>
      <c r="G16" s="85"/>
    </row>
    <row r="17" spans="1:7" ht="12.75" customHeight="1">
      <c r="A17" s="86" t="s">
        <v>313</v>
      </c>
      <c r="B17" s="87" t="s">
        <v>300</v>
      </c>
      <c r="C17" s="106">
        <v>238.14406</v>
      </c>
      <c r="D17" s="107">
        <v>208.52318400000001</v>
      </c>
      <c r="E17" s="106">
        <v>29.620876000000003</v>
      </c>
      <c r="F17" s="108">
        <v>0</v>
      </c>
      <c r="G17" s="85"/>
    </row>
    <row r="18" spans="1:7" ht="12.75" customHeight="1">
      <c r="A18" s="86" t="s">
        <v>314</v>
      </c>
      <c r="B18" s="87" t="s">
        <v>315</v>
      </c>
      <c r="C18" s="106">
        <v>149.38800000000001</v>
      </c>
      <c r="D18" s="107">
        <v>0</v>
      </c>
      <c r="E18" s="106">
        <v>0</v>
      </c>
      <c r="F18" s="108">
        <v>149.38800000000001</v>
      </c>
      <c r="G18" s="85"/>
    </row>
    <row r="19" spans="1:7" ht="12.75" customHeight="1">
      <c r="A19" s="86" t="s">
        <v>316</v>
      </c>
      <c r="B19" s="111" t="s">
        <v>433</v>
      </c>
      <c r="C19" s="106">
        <v>149.38800000000001</v>
      </c>
      <c r="D19" s="107">
        <v>0</v>
      </c>
      <c r="E19" s="106">
        <v>0</v>
      </c>
      <c r="F19" s="108">
        <v>149.38800000000001</v>
      </c>
      <c r="G19" s="85"/>
    </row>
  </sheetData>
  <mergeCells count="1">
    <mergeCell ref="A2:G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1"/>
  <sheetViews>
    <sheetView showGridLines="0" showZeros="0" workbookViewId="0">
      <selection activeCell="G39" sqref="G39"/>
    </sheetView>
  </sheetViews>
  <sheetFormatPr defaultColWidth="9.1640625" defaultRowHeight="12.75" customHeight="1"/>
  <cols>
    <col min="1" max="1" width="19" customWidth="1"/>
    <col min="2" max="4" width="31.6640625" customWidth="1"/>
    <col min="5" max="9" width="21.33203125" customWidth="1"/>
  </cols>
  <sheetData>
    <row r="1" spans="1:9" ht="30" customHeight="1">
      <c r="A1" s="18" t="s">
        <v>16</v>
      </c>
    </row>
    <row r="2" spans="1:9" ht="28.5" customHeight="1">
      <c r="A2" s="149" t="s">
        <v>157</v>
      </c>
      <c r="B2" s="149"/>
      <c r="C2" s="149"/>
      <c r="D2" s="149"/>
      <c r="E2" s="149"/>
      <c r="F2" s="149"/>
      <c r="G2" s="149"/>
      <c r="H2" s="149"/>
      <c r="I2" s="149"/>
    </row>
    <row r="3" spans="1:9" ht="22.5" customHeight="1">
      <c r="I3" s="24" t="s">
        <v>37</v>
      </c>
    </row>
    <row r="4" spans="1:9" ht="22.5" customHeight="1">
      <c r="A4" s="25" t="s">
        <v>158</v>
      </c>
      <c r="B4" s="25" t="s">
        <v>159</v>
      </c>
      <c r="C4" s="25" t="s">
        <v>160</v>
      </c>
      <c r="D4" s="25" t="s">
        <v>161</v>
      </c>
      <c r="E4" s="25" t="s">
        <v>132</v>
      </c>
      <c r="F4" s="25" t="s">
        <v>153</v>
      </c>
      <c r="G4" s="25" t="s">
        <v>154</v>
      </c>
      <c r="H4" s="25" t="s">
        <v>155</v>
      </c>
      <c r="I4" s="25" t="s">
        <v>156</v>
      </c>
    </row>
    <row r="5" spans="1:9" ht="15.75" customHeight="1">
      <c r="A5" s="21" t="s">
        <v>142</v>
      </c>
      <c r="B5" s="21" t="s">
        <v>142</v>
      </c>
      <c r="C5" s="21" t="s">
        <v>142</v>
      </c>
      <c r="D5" s="21" t="s">
        <v>142</v>
      </c>
      <c r="E5" s="21">
        <v>1</v>
      </c>
      <c r="F5" s="21">
        <v>2</v>
      </c>
      <c r="G5" s="21">
        <v>3</v>
      </c>
      <c r="H5" s="21">
        <v>4</v>
      </c>
      <c r="I5" s="21" t="s">
        <v>142</v>
      </c>
    </row>
    <row r="6" spans="1:9" ht="12.75" customHeight="1">
      <c r="A6" s="92"/>
      <c r="B6" s="91" t="s">
        <v>132</v>
      </c>
      <c r="C6" s="92"/>
      <c r="D6" s="90"/>
      <c r="E6" s="88">
        <v>796.22</v>
      </c>
      <c r="F6" s="88">
        <v>481.36</v>
      </c>
      <c r="G6" s="88">
        <v>73.77</v>
      </c>
      <c r="H6" s="88">
        <v>241.09</v>
      </c>
      <c r="I6" s="22"/>
    </row>
    <row r="7" spans="1:9" ht="12.75" customHeight="1">
      <c r="A7" s="92" t="s">
        <v>317</v>
      </c>
      <c r="B7" s="91" t="s">
        <v>318</v>
      </c>
      <c r="C7" s="92" t="s">
        <v>319</v>
      </c>
      <c r="D7" s="90" t="s">
        <v>320</v>
      </c>
      <c r="E7" s="106">
        <v>475.06</v>
      </c>
      <c r="F7" s="88">
        <v>475.06</v>
      </c>
      <c r="G7" s="88">
        <v>0</v>
      </c>
      <c r="H7" s="88">
        <v>0</v>
      </c>
      <c r="I7" s="22"/>
    </row>
    <row r="8" spans="1:9" ht="12.75" customHeight="1">
      <c r="A8" s="92" t="s">
        <v>321</v>
      </c>
      <c r="B8" s="91" t="s">
        <v>322</v>
      </c>
      <c r="C8" s="92" t="s">
        <v>323</v>
      </c>
      <c r="D8" s="90" t="s">
        <v>324</v>
      </c>
      <c r="E8" s="106">
        <v>155.84</v>
      </c>
      <c r="F8" s="88">
        <v>155.84</v>
      </c>
      <c r="G8" s="88">
        <v>0</v>
      </c>
      <c r="H8" s="88">
        <v>0</v>
      </c>
      <c r="I8" s="22"/>
    </row>
    <row r="9" spans="1:9" ht="12.75" customHeight="1">
      <c r="A9" s="92" t="s">
        <v>325</v>
      </c>
      <c r="B9" s="91" t="s">
        <v>326</v>
      </c>
      <c r="C9" s="92" t="s">
        <v>323</v>
      </c>
      <c r="D9" s="90" t="s">
        <v>324</v>
      </c>
      <c r="E9" s="106">
        <v>106.29</v>
      </c>
      <c r="F9" s="88">
        <v>106.29</v>
      </c>
      <c r="G9" s="88">
        <v>0</v>
      </c>
      <c r="H9" s="88">
        <v>0</v>
      </c>
      <c r="I9" s="22"/>
    </row>
    <row r="10" spans="1:9" ht="12.75" customHeight="1">
      <c r="A10" s="92" t="s">
        <v>327</v>
      </c>
      <c r="B10" s="91" t="s">
        <v>328</v>
      </c>
      <c r="C10" s="92" t="s">
        <v>323</v>
      </c>
      <c r="D10" s="90" t="s">
        <v>324</v>
      </c>
      <c r="E10" s="106">
        <v>7.33</v>
      </c>
      <c r="F10" s="88">
        <v>7.33</v>
      </c>
      <c r="G10" s="88">
        <v>0</v>
      </c>
      <c r="H10" s="88">
        <v>0</v>
      </c>
      <c r="I10" s="22"/>
    </row>
    <row r="11" spans="1:9" ht="12.75" customHeight="1">
      <c r="A11" s="92" t="s">
        <v>329</v>
      </c>
      <c r="B11" s="91" t="s">
        <v>330</v>
      </c>
      <c r="C11" s="92" t="s">
        <v>323</v>
      </c>
      <c r="D11" s="90" t="s">
        <v>324</v>
      </c>
      <c r="E11" s="106">
        <v>56.48</v>
      </c>
      <c r="F11" s="88">
        <v>56.48</v>
      </c>
      <c r="G11" s="88">
        <v>0</v>
      </c>
      <c r="H11" s="88">
        <v>0</v>
      </c>
      <c r="I11" s="22"/>
    </row>
    <row r="12" spans="1:9" ht="12.75" customHeight="1">
      <c r="A12" s="92" t="s">
        <v>331</v>
      </c>
      <c r="B12" s="91" t="s">
        <v>332</v>
      </c>
      <c r="C12" s="92" t="s">
        <v>333</v>
      </c>
      <c r="D12" s="90" t="s">
        <v>334</v>
      </c>
      <c r="E12" s="106">
        <v>49.24</v>
      </c>
      <c r="F12" s="88">
        <v>49.24</v>
      </c>
      <c r="G12" s="88">
        <v>0</v>
      </c>
      <c r="H12" s="88">
        <v>0</v>
      </c>
      <c r="I12" s="22"/>
    </row>
    <row r="13" spans="1:9" ht="12.75" customHeight="1">
      <c r="A13" s="92" t="s">
        <v>335</v>
      </c>
      <c r="B13" s="91" t="s">
        <v>336</v>
      </c>
      <c r="C13" s="92" t="s">
        <v>333</v>
      </c>
      <c r="D13" s="90" t="s">
        <v>334</v>
      </c>
      <c r="E13" s="106">
        <v>24.62</v>
      </c>
      <c r="F13" s="88">
        <v>24.62</v>
      </c>
      <c r="G13" s="88">
        <v>0</v>
      </c>
      <c r="H13" s="88">
        <v>0</v>
      </c>
      <c r="I13" s="89"/>
    </row>
    <row r="14" spans="1:9" ht="12.75" customHeight="1">
      <c r="A14" s="92" t="s">
        <v>337</v>
      </c>
      <c r="B14" s="91" t="s">
        <v>338</v>
      </c>
      <c r="C14" s="92" t="s">
        <v>333</v>
      </c>
      <c r="D14" s="90" t="s">
        <v>334</v>
      </c>
      <c r="E14" s="106">
        <v>20</v>
      </c>
      <c r="F14" s="88">
        <v>20</v>
      </c>
      <c r="G14" s="88">
        <v>0</v>
      </c>
      <c r="H14" s="88">
        <v>0</v>
      </c>
      <c r="I14" s="89"/>
    </row>
    <row r="15" spans="1:9" ht="12.75" customHeight="1">
      <c r="A15" s="92" t="s">
        <v>339</v>
      </c>
      <c r="B15" s="91" t="s">
        <v>340</v>
      </c>
      <c r="C15" s="92" t="s">
        <v>333</v>
      </c>
      <c r="D15" s="90" t="s">
        <v>334</v>
      </c>
      <c r="E15" s="106">
        <v>18.329999999999998</v>
      </c>
      <c r="F15" s="88">
        <v>18.329999999999998</v>
      </c>
      <c r="G15" s="88">
        <v>0</v>
      </c>
      <c r="H15" s="88">
        <v>0</v>
      </c>
      <c r="I15" s="89"/>
    </row>
    <row r="16" spans="1:9" ht="12.75" customHeight="1">
      <c r="A16" s="92" t="s">
        <v>341</v>
      </c>
      <c r="B16" s="91" t="s">
        <v>342</v>
      </c>
      <c r="C16" s="92" t="s">
        <v>343</v>
      </c>
      <c r="D16" s="90" t="s">
        <v>342</v>
      </c>
      <c r="E16" s="106">
        <v>36.93</v>
      </c>
      <c r="F16" s="88">
        <v>36.93</v>
      </c>
      <c r="G16" s="88">
        <v>0</v>
      </c>
      <c r="H16" s="88">
        <v>0</v>
      </c>
      <c r="I16" s="89"/>
    </row>
    <row r="17" spans="1:9" ht="12.75" customHeight="1">
      <c r="A17" s="92" t="s">
        <v>344</v>
      </c>
      <c r="B17" s="91" t="s">
        <v>345</v>
      </c>
      <c r="C17" s="92" t="s">
        <v>346</v>
      </c>
      <c r="D17" s="90" t="s">
        <v>347</v>
      </c>
      <c r="E17" s="88">
        <v>165.47</v>
      </c>
      <c r="F17" s="88">
        <v>0</v>
      </c>
      <c r="G17" s="88">
        <v>73.77</v>
      </c>
      <c r="H17" s="88">
        <v>91.7</v>
      </c>
      <c r="I17" s="89"/>
    </row>
    <row r="18" spans="1:9" ht="12.75" customHeight="1">
      <c r="A18" s="92" t="s">
        <v>348</v>
      </c>
      <c r="B18" s="91" t="s">
        <v>349</v>
      </c>
      <c r="C18" s="92" t="s">
        <v>350</v>
      </c>
      <c r="D18" s="90" t="s">
        <v>351</v>
      </c>
      <c r="E18" s="88">
        <v>107.34</v>
      </c>
      <c r="F18" s="88">
        <v>0</v>
      </c>
      <c r="G18" s="88">
        <v>15.64</v>
      </c>
      <c r="H18" s="88">
        <v>91.7</v>
      </c>
      <c r="I18" s="89"/>
    </row>
    <row r="19" spans="1:9" ht="12.75" customHeight="1">
      <c r="A19" s="92" t="s">
        <v>352</v>
      </c>
      <c r="B19" s="91" t="s">
        <v>353</v>
      </c>
      <c r="C19" s="92" t="s">
        <v>350</v>
      </c>
      <c r="D19" s="90" t="s">
        <v>351</v>
      </c>
      <c r="E19" s="88">
        <v>2.65</v>
      </c>
      <c r="F19" s="88">
        <v>0</v>
      </c>
      <c r="G19" s="88">
        <v>2.65</v>
      </c>
      <c r="H19" s="88">
        <v>0</v>
      </c>
      <c r="I19" s="89"/>
    </row>
    <row r="20" spans="1:9" ht="12.75" customHeight="1">
      <c r="A20" s="92" t="s">
        <v>354</v>
      </c>
      <c r="B20" s="91" t="s">
        <v>355</v>
      </c>
      <c r="C20" s="92" t="s">
        <v>356</v>
      </c>
      <c r="D20" s="90" t="s">
        <v>357</v>
      </c>
      <c r="E20" s="88">
        <v>0.75</v>
      </c>
      <c r="F20" s="88">
        <v>0</v>
      </c>
      <c r="G20" s="88">
        <v>0.75</v>
      </c>
      <c r="H20" s="88">
        <v>0</v>
      </c>
      <c r="I20" s="89"/>
    </row>
    <row r="21" spans="1:9" ht="12.75" customHeight="1">
      <c r="A21" s="92" t="s">
        <v>358</v>
      </c>
      <c r="B21" s="91" t="s">
        <v>359</v>
      </c>
      <c r="C21" s="92" t="s">
        <v>350</v>
      </c>
      <c r="D21" s="90" t="s">
        <v>351</v>
      </c>
      <c r="E21" s="88">
        <v>0.5</v>
      </c>
      <c r="F21" s="88">
        <v>0</v>
      </c>
      <c r="G21" s="88">
        <v>0.5</v>
      </c>
      <c r="H21" s="88">
        <v>0</v>
      </c>
      <c r="I21" s="89"/>
    </row>
    <row r="22" spans="1:9" ht="12.75" customHeight="1">
      <c r="A22" s="92" t="s">
        <v>360</v>
      </c>
      <c r="B22" s="91" t="s">
        <v>361</v>
      </c>
      <c r="C22" s="92" t="s">
        <v>350</v>
      </c>
      <c r="D22" s="90" t="s">
        <v>351</v>
      </c>
      <c r="E22" s="88">
        <v>2.2000000000000002</v>
      </c>
      <c r="F22" s="88">
        <v>0</v>
      </c>
      <c r="G22" s="88">
        <v>2.2000000000000002</v>
      </c>
      <c r="H22" s="88">
        <v>0</v>
      </c>
      <c r="I22" s="89"/>
    </row>
    <row r="23" spans="1:9" ht="12.75" customHeight="1">
      <c r="A23" s="92" t="s">
        <v>362</v>
      </c>
      <c r="B23" s="91" t="s">
        <v>363</v>
      </c>
      <c r="C23" s="92" t="s">
        <v>350</v>
      </c>
      <c r="D23" s="90" t="s">
        <v>351</v>
      </c>
      <c r="E23" s="88">
        <v>9.1999999999999993</v>
      </c>
      <c r="F23" s="88">
        <v>0</v>
      </c>
      <c r="G23" s="88">
        <v>9.1999999999999993</v>
      </c>
      <c r="H23" s="88">
        <v>0</v>
      </c>
      <c r="I23" s="89"/>
    </row>
    <row r="24" spans="1:9" ht="12.75" customHeight="1">
      <c r="A24" s="92" t="s">
        <v>364</v>
      </c>
      <c r="B24" s="91" t="s">
        <v>365</v>
      </c>
      <c r="C24" s="92" t="s">
        <v>350</v>
      </c>
      <c r="D24" s="90" t="s">
        <v>351</v>
      </c>
      <c r="E24" s="88">
        <v>1.1000000000000001</v>
      </c>
      <c r="F24" s="88">
        <v>0</v>
      </c>
      <c r="G24" s="88">
        <v>1.1000000000000001</v>
      </c>
      <c r="H24" s="88">
        <v>0</v>
      </c>
      <c r="I24" s="89"/>
    </row>
    <row r="25" spans="1:9" ht="12.75" customHeight="1">
      <c r="A25" s="92" t="s">
        <v>366</v>
      </c>
      <c r="B25" s="91" t="s">
        <v>367</v>
      </c>
      <c r="C25" s="92" t="s">
        <v>350</v>
      </c>
      <c r="D25" s="90" t="s">
        <v>351</v>
      </c>
      <c r="E25" s="88">
        <v>3.6</v>
      </c>
      <c r="F25" s="88">
        <v>0</v>
      </c>
      <c r="G25" s="88">
        <v>3.6</v>
      </c>
      <c r="H25" s="88">
        <v>0</v>
      </c>
      <c r="I25" s="89"/>
    </row>
    <row r="26" spans="1:9" ht="12.75" customHeight="1">
      <c r="A26" s="92" t="s">
        <v>368</v>
      </c>
      <c r="B26" s="91" t="s">
        <v>369</v>
      </c>
      <c r="C26" s="92" t="s">
        <v>370</v>
      </c>
      <c r="D26" s="90" t="s">
        <v>371</v>
      </c>
      <c r="E26" s="88">
        <v>4</v>
      </c>
      <c r="F26" s="88">
        <v>0</v>
      </c>
      <c r="G26" s="88">
        <v>4</v>
      </c>
      <c r="H26" s="88">
        <v>0</v>
      </c>
      <c r="I26" s="89"/>
    </row>
    <row r="27" spans="1:9" ht="12.75" customHeight="1">
      <c r="A27" s="92" t="s">
        <v>372</v>
      </c>
      <c r="B27" s="91" t="s">
        <v>373</v>
      </c>
      <c r="C27" s="92" t="s">
        <v>374</v>
      </c>
      <c r="D27" s="90" t="s">
        <v>373</v>
      </c>
      <c r="E27" s="88">
        <v>2.5</v>
      </c>
      <c r="F27" s="88">
        <v>0</v>
      </c>
      <c r="G27" s="88">
        <v>2.5</v>
      </c>
      <c r="H27" s="88">
        <v>0</v>
      </c>
      <c r="I27" s="89"/>
    </row>
    <row r="28" spans="1:9" ht="12.75" customHeight="1">
      <c r="A28" s="92" t="s">
        <v>375</v>
      </c>
      <c r="B28" s="91" t="s">
        <v>376</v>
      </c>
      <c r="C28" s="92" t="s">
        <v>377</v>
      </c>
      <c r="D28" s="90" t="s">
        <v>376</v>
      </c>
      <c r="E28" s="88">
        <v>1.55</v>
      </c>
      <c r="F28" s="88">
        <v>0</v>
      </c>
      <c r="G28" s="88">
        <v>1.55</v>
      </c>
      <c r="H28" s="88">
        <v>0</v>
      </c>
      <c r="I28" s="89"/>
    </row>
    <row r="29" spans="1:9" ht="12.75" customHeight="1">
      <c r="A29" s="92" t="s">
        <v>378</v>
      </c>
      <c r="B29" s="91" t="s">
        <v>379</v>
      </c>
      <c r="C29" s="92" t="s">
        <v>380</v>
      </c>
      <c r="D29" s="90" t="s">
        <v>379</v>
      </c>
      <c r="E29" s="88">
        <v>0.3</v>
      </c>
      <c r="F29" s="88">
        <v>0</v>
      </c>
      <c r="G29" s="88">
        <v>0.3</v>
      </c>
      <c r="H29" s="88">
        <v>0</v>
      </c>
      <c r="I29" s="89"/>
    </row>
    <row r="30" spans="1:9" ht="12.75" customHeight="1">
      <c r="A30" s="92" t="s">
        <v>381</v>
      </c>
      <c r="B30" s="91" t="s">
        <v>382</v>
      </c>
      <c r="C30" s="92" t="s">
        <v>383</v>
      </c>
      <c r="D30" s="90" t="s">
        <v>384</v>
      </c>
      <c r="E30" s="88">
        <v>1.59</v>
      </c>
      <c r="F30" s="88">
        <v>0</v>
      </c>
      <c r="G30" s="88">
        <v>1.59</v>
      </c>
      <c r="H30" s="88">
        <v>0</v>
      </c>
      <c r="I30" s="89"/>
    </row>
    <row r="31" spans="1:9" ht="12.75" customHeight="1">
      <c r="A31" s="92" t="s">
        <v>385</v>
      </c>
      <c r="B31" s="91" t="s">
        <v>386</v>
      </c>
      <c r="C31" s="92" t="s">
        <v>383</v>
      </c>
      <c r="D31" s="90" t="s">
        <v>384</v>
      </c>
      <c r="E31" s="88">
        <v>0.3</v>
      </c>
      <c r="F31" s="88">
        <v>0</v>
      </c>
      <c r="G31" s="88">
        <v>0.3</v>
      </c>
      <c r="H31" s="88">
        <v>0</v>
      </c>
      <c r="I31" s="89"/>
    </row>
    <row r="32" spans="1:9" ht="12.75" customHeight="1">
      <c r="A32" s="92" t="s">
        <v>387</v>
      </c>
      <c r="B32" s="91" t="s">
        <v>388</v>
      </c>
      <c r="C32" s="92" t="s">
        <v>356</v>
      </c>
      <c r="D32" s="90" t="s">
        <v>357</v>
      </c>
      <c r="E32" s="88">
        <v>0.5</v>
      </c>
      <c r="F32" s="88">
        <v>0</v>
      </c>
      <c r="G32" s="88">
        <v>0.5</v>
      </c>
      <c r="H32" s="88">
        <v>0</v>
      </c>
      <c r="I32" s="89"/>
    </row>
    <row r="33" spans="1:9" ht="12.75" customHeight="1">
      <c r="A33" s="92" t="s">
        <v>389</v>
      </c>
      <c r="B33" s="91" t="s">
        <v>390</v>
      </c>
      <c r="C33" s="92" t="s">
        <v>350</v>
      </c>
      <c r="D33" s="90" t="s">
        <v>351</v>
      </c>
      <c r="E33" s="88">
        <v>6.2151899999999998</v>
      </c>
      <c r="F33" s="88">
        <v>0</v>
      </c>
      <c r="G33" s="88">
        <v>6.22</v>
      </c>
      <c r="H33" s="88">
        <v>0</v>
      </c>
      <c r="I33" s="89"/>
    </row>
    <row r="34" spans="1:9" ht="12.75" customHeight="1">
      <c r="A34" s="92" t="s">
        <v>391</v>
      </c>
      <c r="B34" s="91" t="s">
        <v>392</v>
      </c>
      <c r="C34" s="92" t="s">
        <v>350</v>
      </c>
      <c r="D34" s="90" t="s">
        <v>351</v>
      </c>
      <c r="E34" s="88">
        <v>0.16919999999999999</v>
      </c>
      <c r="F34" s="88">
        <v>0</v>
      </c>
      <c r="G34" s="88">
        <v>0.17</v>
      </c>
      <c r="H34" s="88">
        <v>0</v>
      </c>
      <c r="I34" s="89"/>
    </row>
    <row r="35" spans="1:9" ht="12.75" customHeight="1">
      <c r="A35" s="92" t="s">
        <v>393</v>
      </c>
      <c r="B35" s="91" t="s">
        <v>394</v>
      </c>
      <c r="C35" s="92" t="s">
        <v>395</v>
      </c>
      <c r="D35" s="90" t="s">
        <v>394</v>
      </c>
      <c r="E35" s="88">
        <v>3</v>
      </c>
      <c r="F35" s="88">
        <v>0</v>
      </c>
      <c r="G35" s="88">
        <v>3</v>
      </c>
      <c r="H35" s="88">
        <v>0</v>
      </c>
      <c r="I35" s="89"/>
    </row>
    <row r="36" spans="1:9" ht="12.75" customHeight="1">
      <c r="A36" s="92" t="s">
        <v>396</v>
      </c>
      <c r="B36" s="91" t="s">
        <v>397</v>
      </c>
      <c r="C36" s="92" t="s">
        <v>350</v>
      </c>
      <c r="D36" s="90" t="s">
        <v>351</v>
      </c>
      <c r="E36" s="88">
        <v>16.739999999999998</v>
      </c>
      <c r="F36" s="88">
        <v>0</v>
      </c>
      <c r="G36" s="88">
        <v>16.739999999999998</v>
      </c>
      <c r="H36" s="88">
        <v>0</v>
      </c>
      <c r="I36" s="89"/>
    </row>
    <row r="37" spans="1:9" ht="12.75" customHeight="1">
      <c r="A37" s="92" t="s">
        <v>398</v>
      </c>
      <c r="B37" s="91" t="s">
        <v>399</v>
      </c>
      <c r="C37" s="92" t="s">
        <v>400</v>
      </c>
      <c r="D37" s="90" t="s">
        <v>399</v>
      </c>
      <c r="E37" s="88">
        <v>1.27</v>
      </c>
      <c r="F37" s="88">
        <v>0</v>
      </c>
      <c r="G37" s="88">
        <v>1.26</v>
      </c>
      <c r="H37" s="88">
        <v>0</v>
      </c>
      <c r="I37" s="89"/>
    </row>
    <row r="38" spans="1:9" ht="12.75" customHeight="1">
      <c r="A38" s="92" t="s">
        <v>401</v>
      </c>
      <c r="B38" s="91" t="s">
        <v>402</v>
      </c>
      <c r="C38" s="92" t="s">
        <v>403</v>
      </c>
      <c r="D38" s="90" t="s">
        <v>402</v>
      </c>
      <c r="E38" s="88">
        <v>155.69</v>
      </c>
      <c r="F38" s="88">
        <v>6.3</v>
      </c>
      <c r="G38" s="88">
        <v>0</v>
      </c>
      <c r="H38" s="88">
        <v>149.38999999999999</v>
      </c>
      <c r="I38" s="89"/>
    </row>
    <row r="39" spans="1:9" ht="12.75" customHeight="1">
      <c r="A39" s="92" t="s">
        <v>404</v>
      </c>
      <c r="B39" s="91" t="s">
        <v>405</v>
      </c>
      <c r="C39" s="92" t="s">
        <v>406</v>
      </c>
      <c r="D39" s="90" t="s">
        <v>407</v>
      </c>
      <c r="E39" s="88">
        <v>152.03</v>
      </c>
      <c r="F39" s="88">
        <v>2.64</v>
      </c>
      <c r="G39" s="88">
        <v>0</v>
      </c>
      <c r="H39" s="106">
        <v>149.38999999999999</v>
      </c>
      <c r="I39" s="89"/>
    </row>
    <row r="40" spans="1:9" ht="12.75" customHeight="1">
      <c r="A40" s="92" t="s">
        <v>408</v>
      </c>
      <c r="B40" s="91" t="s">
        <v>409</v>
      </c>
      <c r="C40" s="92" t="s">
        <v>406</v>
      </c>
      <c r="D40" s="90" t="s">
        <v>407</v>
      </c>
      <c r="E40" s="88">
        <v>0.34</v>
      </c>
      <c r="F40" s="88">
        <v>0.34</v>
      </c>
      <c r="G40" s="88">
        <v>0</v>
      </c>
      <c r="H40" s="88">
        <v>0</v>
      </c>
      <c r="I40" s="89"/>
    </row>
    <row r="41" spans="1:9" ht="12.75" customHeight="1">
      <c r="A41" s="92" t="s">
        <v>410</v>
      </c>
      <c r="B41" s="91" t="s">
        <v>411</v>
      </c>
      <c r="C41" s="92" t="s">
        <v>412</v>
      </c>
      <c r="D41" s="90" t="s">
        <v>413</v>
      </c>
      <c r="E41" s="88">
        <v>3.32</v>
      </c>
      <c r="F41" s="88">
        <v>3.32</v>
      </c>
      <c r="G41" s="88">
        <v>0</v>
      </c>
      <c r="H41" s="88">
        <v>0</v>
      </c>
      <c r="I41" s="89"/>
    </row>
  </sheetData>
  <mergeCells count="1">
    <mergeCell ref="A2:I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75" fitToHeight="100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showGridLines="0" showZeros="0" workbookViewId="0">
      <selection activeCell="C10" sqref="C10"/>
    </sheetView>
  </sheetViews>
  <sheetFormatPr defaultColWidth="9.1640625" defaultRowHeight="12.75" customHeight="1"/>
  <cols>
    <col min="1" max="1" width="21.33203125" customWidth="1"/>
    <col min="2" max="2" width="30.1640625" customWidth="1"/>
    <col min="3" max="3" width="21.33203125" customWidth="1"/>
    <col min="4" max="4" width="30.5" customWidth="1"/>
    <col min="5" max="5" width="30.1640625" customWidth="1"/>
    <col min="6" max="6" width="26.5" customWidth="1"/>
  </cols>
  <sheetData>
    <row r="1" spans="1:6" ht="30" customHeight="1">
      <c r="A1" s="18" t="s">
        <v>18</v>
      </c>
    </row>
    <row r="2" spans="1:6" ht="28.5" customHeight="1">
      <c r="A2" s="149" t="s">
        <v>162</v>
      </c>
      <c r="B2" s="149"/>
      <c r="C2" s="149"/>
      <c r="D2" s="149"/>
      <c r="E2" s="149"/>
      <c r="F2" s="149"/>
    </row>
    <row r="3" spans="1:6" ht="22.5" customHeight="1">
      <c r="F3" s="24" t="s">
        <v>37</v>
      </c>
    </row>
    <row r="4" spans="1:6" ht="22.5" customHeight="1">
      <c r="A4" s="25" t="s">
        <v>151</v>
      </c>
      <c r="B4" s="25" t="s">
        <v>152</v>
      </c>
      <c r="C4" s="25" t="s">
        <v>132</v>
      </c>
      <c r="D4" s="25" t="s">
        <v>153</v>
      </c>
      <c r="E4" s="25" t="s">
        <v>154</v>
      </c>
      <c r="F4" s="25" t="s">
        <v>156</v>
      </c>
    </row>
    <row r="5" spans="1:6" ht="15.75" customHeight="1">
      <c r="A5" s="21" t="s">
        <v>142</v>
      </c>
      <c r="B5" s="21" t="s">
        <v>142</v>
      </c>
      <c r="C5" s="21">
        <v>1</v>
      </c>
      <c r="D5" s="21">
        <v>2</v>
      </c>
      <c r="E5" s="21">
        <v>3</v>
      </c>
      <c r="F5" s="21" t="s">
        <v>142</v>
      </c>
    </row>
    <row r="6" spans="1:6" ht="12.75" customHeight="1">
      <c r="A6" s="94"/>
      <c r="B6" s="96" t="s">
        <v>132</v>
      </c>
      <c r="C6" s="93">
        <v>555.13</v>
      </c>
      <c r="D6" s="202">
        <v>481.36</v>
      </c>
      <c r="E6" s="93">
        <v>73.77</v>
      </c>
      <c r="F6" s="95"/>
    </row>
    <row r="7" spans="1:6" ht="12.75" customHeight="1">
      <c r="A7" s="94" t="s">
        <v>295</v>
      </c>
      <c r="B7" s="96" t="s">
        <v>296</v>
      </c>
      <c r="C7" s="93">
        <v>316.99</v>
      </c>
      <c r="D7" s="93">
        <v>272.83999999999997</v>
      </c>
      <c r="E7" s="93">
        <v>44.15</v>
      </c>
      <c r="F7" s="95"/>
    </row>
    <row r="8" spans="1:6" ht="12.75" customHeight="1">
      <c r="A8" s="94" t="s">
        <v>301</v>
      </c>
      <c r="B8" s="96" t="s">
        <v>302</v>
      </c>
      <c r="C8" s="106">
        <v>316.99</v>
      </c>
      <c r="D8" s="106">
        <v>272.83999999999997</v>
      </c>
      <c r="E8" s="93">
        <v>44.15</v>
      </c>
      <c r="F8" s="95"/>
    </row>
    <row r="9" spans="1:6" ht="12.75" customHeight="1">
      <c r="A9" s="94" t="s">
        <v>303</v>
      </c>
      <c r="B9" s="96" t="s">
        <v>300</v>
      </c>
      <c r="C9" s="106">
        <v>316.99</v>
      </c>
      <c r="D9" s="106">
        <v>272.83999999999997</v>
      </c>
      <c r="E9" s="93">
        <v>44.15</v>
      </c>
      <c r="F9" s="95"/>
    </row>
    <row r="10" spans="1:6" ht="12.75" customHeight="1">
      <c r="A10" s="94" t="s">
        <v>309</v>
      </c>
      <c r="B10" s="96" t="s">
        <v>310</v>
      </c>
      <c r="C10" s="93">
        <v>238.14</v>
      </c>
      <c r="D10" s="93">
        <v>208.52</v>
      </c>
      <c r="E10" s="93">
        <v>29.62</v>
      </c>
      <c r="F10" s="95"/>
    </row>
    <row r="11" spans="1:6" ht="12.75" customHeight="1">
      <c r="A11" s="94" t="s">
        <v>311</v>
      </c>
      <c r="B11" s="96" t="s">
        <v>312</v>
      </c>
      <c r="C11" s="106">
        <v>238.14</v>
      </c>
      <c r="D11" s="106">
        <v>208.52</v>
      </c>
      <c r="E11" s="106">
        <v>29.62</v>
      </c>
      <c r="F11" s="95"/>
    </row>
    <row r="12" spans="1:6" ht="12.75" customHeight="1">
      <c r="A12" s="94" t="s">
        <v>313</v>
      </c>
      <c r="B12" s="96" t="s">
        <v>300</v>
      </c>
      <c r="C12" s="106">
        <v>238.14</v>
      </c>
      <c r="D12" s="106">
        <v>208.52</v>
      </c>
      <c r="E12" s="106">
        <v>29.62</v>
      </c>
      <c r="F12" s="95"/>
    </row>
    <row r="13" spans="1:6" ht="12.75" customHeight="1">
      <c r="A13" s="22"/>
      <c r="B13" s="23"/>
      <c r="C13" s="22"/>
      <c r="D13" s="23"/>
      <c r="E13" s="23"/>
      <c r="F13" s="23"/>
    </row>
    <row r="14" spans="1:6" ht="12.75" customHeight="1">
      <c r="A14" s="18"/>
      <c r="C14" s="18"/>
    </row>
    <row r="15" spans="1:6" ht="12.75" customHeight="1">
      <c r="A15" s="18"/>
      <c r="B15" s="18"/>
    </row>
    <row r="16" spans="1:6" ht="12.75" customHeight="1">
      <c r="B16" s="18"/>
    </row>
    <row r="17" spans="2:5" ht="12.75" customHeight="1">
      <c r="B17" s="18"/>
    </row>
    <row r="18" spans="2:5" ht="12.75" customHeight="1">
      <c r="B18" s="18"/>
      <c r="E18" s="48"/>
    </row>
    <row r="19" spans="2:5" ht="12.75" customHeight="1">
      <c r="B19" s="18"/>
      <c r="E19" s="48"/>
    </row>
  </sheetData>
  <mergeCells count="1">
    <mergeCell ref="A2:F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18</vt:i4>
      </vt:variant>
    </vt:vector>
  </HeadingPairs>
  <TitlesOfParts>
    <vt:vector size="35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表11-政府采购（资产配置、购买服务）预算表</vt:lpstr>
      <vt:lpstr>表12-一般公共预算拨款“三公”经费及会议培训费表</vt:lpstr>
      <vt:lpstr>表13-部门专项业务经费绩效目标表</vt:lpstr>
      <vt:lpstr>表14-部门整体支出绩效目标表</vt:lpstr>
      <vt:lpstr>表15-专项资金总体绩效目标表</vt:lpstr>
      <vt:lpstr>'表14-部门整体支出绩效目标表'!Print_Area</vt:lpstr>
      <vt:lpstr>'表1-收支总表'!Print_Area</vt:lpstr>
      <vt:lpstr>'表4-财政拨款收支总表'!Print_Area</vt:lpstr>
      <vt:lpstr>'表9-政府性基金收支表'!Print_Area</vt:lpstr>
      <vt:lpstr>封面!Print_Area</vt:lpstr>
      <vt:lpstr>目录!Print_Area</vt:lpstr>
      <vt:lpstr>'表10-专项业务经费支出表'!Print_Titles</vt:lpstr>
      <vt:lpstr>'表11-政府采购（资产配置、购买服务）预算表'!Print_Titles</vt:lpstr>
      <vt:lpstr>'表12-一般公共预算拨款“三公”经费及会议培训费表'!Print_Titles</vt:lpstr>
      <vt:lpstr>'表1-收支总表'!Print_Titles</vt:lpstr>
      <vt:lpstr>'表2-收入总表'!Print_Titles</vt:lpstr>
      <vt:lpstr>'表3-支出总表'!Print_Titles</vt:lpstr>
      <vt:lpstr>'表4-财政拨款收支总表'!Print_Titles</vt:lpstr>
      <vt:lpstr>'表5-一般公共预算支出明细表（按功能科目）'!Print_Titles</vt:lpstr>
      <vt:lpstr>'表6-一般公共预算支出明细表（按经济分类科目）'!Print_Titles</vt:lpstr>
      <vt:lpstr>'表7-一般公共预算基本支出明细表（按功能科目）'!Print_Titles</vt:lpstr>
      <vt:lpstr>'表8-一般公共预算基本支出明细表（按经济分类科目）'!Print_Titles</vt:lpstr>
      <vt:lpstr>'表9-政府性基金收支表'!Print_Titles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john</cp:lastModifiedBy>
  <cp:revision>1</cp:revision>
  <cp:lastPrinted>2021-05-18T02:29:33Z</cp:lastPrinted>
  <dcterms:created xsi:type="dcterms:W3CDTF">2018-01-09T01:56:00Z</dcterms:created>
  <dcterms:modified xsi:type="dcterms:W3CDTF">2022-02-23T01:20:29Z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733717C559BC4FE681DD0B9FC0526D11</vt:lpwstr>
  </property>
</Properties>
</file>