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示版" sheetId="3" r:id="rId1"/>
  </sheets>
  <calcPr calcId="144525"/>
</workbook>
</file>

<file path=xl/sharedStrings.xml><?xml version="1.0" encoding="utf-8"?>
<sst xmlns="http://schemas.openxmlformats.org/spreadsheetml/2006/main" count="834" uniqueCount="428">
  <si>
    <t>佛坪县贫困劳动力2020年度交通补贴申报汇总表（第2批）</t>
  </si>
  <si>
    <t>序号</t>
  </si>
  <si>
    <t>所在镇</t>
  </si>
  <si>
    <t>所在村</t>
  </si>
  <si>
    <t>姓名</t>
  </si>
  <si>
    <t>性别</t>
  </si>
  <si>
    <t>身份证号码</t>
  </si>
  <si>
    <t>联系电话</t>
  </si>
  <si>
    <t>就业务工地址</t>
  </si>
  <si>
    <t>就业单位名称</t>
  </si>
  <si>
    <t>就业岗位</t>
  </si>
  <si>
    <t>入职时间</t>
  </si>
  <si>
    <t>月工资待遇（元）</t>
  </si>
  <si>
    <t>车票金额</t>
  </si>
  <si>
    <t>补贴金额</t>
  </si>
  <si>
    <t>证明类型</t>
  </si>
  <si>
    <t>西岔河镇</t>
  </si>
  <si>
    <t>故峪沟村</t>
  </si>
  <si>
    <t>谢先国</t>
  </si>
  <si>
    <t>男</t>
  </si>
  <si>
    <t>612330197210190415</t>
  </si>
  <si>
    <t>山西省孝义市临汾县</t>
  </si>
  <si>
    <t>孝义市下堡镇李家沟煤矿</t>
  </si>
  <si>
    <t>采矿工</t>
  </si>
  <si>
    <t>证明</t>
  </si>
  <si>
    <t>耖家庄村</t>
  </si>
  <si>
    <t>康积兵</t>
  </si>
  <si>
    <t>612330198102180417</t>
  </si>
  <si>
    <t>青海省西宁市
湟中县</t>
  </si>
  <si>
    <t>福建岚誉劳务有限公司</t>
  </si>
  <si>
    <t>钻工</t>
  </si>
  <si>
    <t>西岔河村</t>
  </si>
  <si>
    <t>薛柳林</t>
  </si>
  <si>
    <t>612330199606150419</t>
  </si>
  <si>
    <t>江苏省苏州市
姑苏县</t>
  </si>
  <si>
    <t>十二饭点川菜</t>
  </si>
  <si>
    <t>厨师</t>
  </si>
  <si>
    <t>李华政</t>
  </si>
  <si>
    <t>612330197902040434</t>
  </si>
  <si>
    <t>江苏省徐州市铜山县</t>
  </si>
  <si>
    <t>中国青建集团</t>
  </si>
  <si>
    <t>钢筋工</t>
  </si>
  <si>
    <t>马光兴</t>
  </si>
  <si>
    <t>612330197312160416</t>
  </si>
  <si>
    <t>陕西省延安市黄陵县</t>
  </si>
  <si>
    <t>黄陵县腰坪沙场沟煤矿</t>
  </si>
  <si>
    <t>杂工</t>
  </si>
  <si>
    <t>张关平</t>
  </si>
  <si>
    <t>612330198204090412</t>
  </si>
  <si>
    <t>广东省东莞市长安区</t>
  </si>
  <si>
    <t>东完市佳正精密五金塑胶有限公司</t>
  </si>
  <si>
    <t>技术员</t>
  </si>
  <si>
    <t>劳动合同</t>
  </si>
  <si>
    <t>三教殿村</t>
  </si>
  <si>
    <t>翟自兵</t>
  </si>
  <si>
    <t>612330197201120415</t>
  </si>
  <si>
    <t>浙江省宁波市象山县</t>
  </si>
  <si>
    <t>渔船打鱼</t>
  </si>
  <si>
    <t>肖发友</t>
  </si>
  <si>
    <t>612330197004040416</t>
  </si>
  <si>
    <t>江苏省宜兴县茗岭镇</t>
  </si>
  <si>
    <t>西安隧升钻建设有限公司</t>
  </si>
  <si>
    <t>开挖</t>
  </si>
  <si>
    <t>贾先贵</t>
  </si>
  <si>
    <t>612330197208020417</t>
  </si>
  <si>
    <t>江苏省盐城市滨海县</t>
  </si>
  <si>
    <t>永嘉化工有限公司</t>
  </si>
  <si>
    <t>操作工</t>
  </si>
  <si>
    <t>岳坝镇</t>
  </si>
  <si>
    <t>女儿坝村</t>
  </si>
  <si>
    <t>王永英</t>
  </si>
  <si>
    <t>女</t>
  </si>
  <si>
    <t>612330197002280926</t>
  </si>
  <si>
    <t>河南省新乡市</t>
  </si>
  <si>
    <t>河南财烨建筑工程有限公司</t>
  </si>
  <si>
    <t>信号工</t>
  </si>
  <si>
    <t>2019.5</t>
  </si>
  <si>
    <t>工资表</t>
  </si>
  <si>
    <t>李传敏</t>
  </si>
  <si>
    <t>612330198003080912</t>
  </si>
  <si>
    <t>海南省海口市</t>
  </si>
  <si>
    <t>中交一公局厦门工程有限公司</t>
  </si>
  <si>
    <t>隧道工</t>
  </si>
  <si>
    <t>2019.3</t>
  </si>
  <si>
    <t>务工证明</t>
  </si>
  <si>
    <t>龙潭村</t>
  </si>
  <si>
    <t>李建随</t>
  </si>
  <si>
    <t>612330197404291011</t>
  </si>
  <si>
    <t>西藏自治区林芝市
巴宜区林芝镇</t>
  </si>
  <si>
    <t>贵州志强盛劳务有限公司</t>
  </si>
  <si>
    <t>2019.8</t>
  </si>
  <si>
    <t>向光德</t>
  </si>
  <si>
    <t>612330197410171016</t>
  </si>
  <si>
    <t>岳坝村</t>
  </si>
  <si>
    <t>袁小华</t>
  </si>
  <si>
    <t>612330198903231018</t>
  </si>
  <si>
    <t>江苏省昆山
市巴城镇</t>
  </si>
  <si>
    <t>苏州恒铭达电子科技有限公司</t>
  </si>
  <si>
    <t>2019.9</t>
  </si>
  <si>
    <t>陈本丽</t>
  </si>
  <si>
    <t>612425196610054463</t>
  </si>
  <si>
    <t>陆永寿</t>
  </si>
  <si>
    <t>612425196410104454</t>
  </si>
  <si>
    <t>陈家坝镇</t>
  </si>
  <si>
    <t>金星村</t>
  </si>
  <si>
    <t>王杰</t>
  </si>
  <si>
    <t>612330199104200818</t>
  </si>
  <si>
    <t>越南河内市春梅县</t>
  </si>
  <si>
    <t>龙达公司</t>
  </si>
  <si>
    <t>王成富</t>
  </si>
  <si>
    <t>612330196210140819</t>
  </si>
  <si>
    <t>三郎沟村</t>
  </si>
  <si>
    <t>李品华</t>
  </si>
  <si>
    <t>612330197504270816</t>
  </si>
  <si>
    <t>陕西省西安市</t>
  </si>
  <si>
    <t>陕西德龙装饰工程劳务有限公司</t>
  </si>
  <si>
    <t>装饰技工</t>
  </si>
  <si>
    <t>郭家坝村</t>
  </si>
  <si>
    <t>陈拾荣</t>
  </si>
  <si>
    <t>612330197201130840</t>
  </si>
  <si>
    <t>浙江省东阳市南马镇花园清华路42号</t>
  </si>
  <si>
    <t>东阳市南马尔萍水暖器材店</t>
  </si>
  <si>
    <t>导购</t>
  </si>
  <si>
    <t>合同、证明</t>
  </si>
  <si>
    <t>刘向海</t>
  </si>
  <si>
    <t>612330198207090813</t>
  </si>
  <si>
    <t>浙江省嘉兴市姚庄镇</t>
  </si>
  <si>
    <t>浙江欧仁新材料有限公司</t>
  </si>
  <si>
    <t>普工</t>
  </si>
  <si>
    <t>合同</t>
  </si>
  <si>
    <t>毛胜武</t>
  </si>
  <si>
    <t>612330198505150810</t>
  </si>
  <si>
    <t>浙江省杭州市拱墅区沈半路298号</t>
  </si>
  <si>
    <t>杭州木华樟物业公司</t>
  </si>
  <si>
    <t>齐文波</t>
  </si>
  <si>
    <t>612330199207230817</t>
  </si>
  <si>
    <t>广东省深圳市宝安区福永街道</t>
  </si>
  <si>
    <t>深圳市思科瑞光电有限公司</t>
  </si>
  <si>
    <t>采购</t>
  </si>
  <si>
    <t>叶长兵</t>
  </si>
  <si>
    <t>612330197311110816</t>
  </si>
  <si>
    <t>山东省烟台市牟平区滨海东路南</t>
  </si>
  <si>
    <t>中建二局第三建筑公司</t>
  </si>
  <si>
    <t>孔家湾村</t>
  </si>
  <si>
    <t>姜方侠</t>
  </si>
  <si>
    <t>612330196904140821</t>
  </si>
  <si>
    <t>山东省德州市齐河县祝阿镇</t>
  </si>
  <si>
    <t>中信项目部</t>
  </si>
  <si>
    <t>外架</t>
  </si>
  <si>
    <t>李德明</t>
  </si>
  <si>
    <t>612330196912270810</t>
  </si>
  <si>
    <t>山西省太原市晋源县</t>
  </si>
  <si>
    <t>奥翔建筑有限公司</t>
  </si>
  <si>
    <t>陈日军</t>
  </si>
  <si>
    <t>612330197108050811</t>
  </si>
  <si>
    <t>广东省佛山市三水县南山镇</t>
  </si>
  <si>
    <t>深圳市建</t>
  </si>
  <si>
    <t>邹恩毅</t>
  </si>
  <si>
    <t>612330199111070812</t>
  </si>
  <si>
    <t>广东省深圳市宝安区核岗镇</t>
  </si>
  <si>
    <t>锦聪精密模具（深圳）有限公司</t>
  </si>
  <si>
    <t>刘成军</t>
  </si>
  <si>
    <t>612330197210110817</t>
  </si>
  <si>
    <t>青海省玉树市安冲镇</t>
  </si>
  <si>
    <t>陕西国坤建设工程偶限公司</t>
  </si>
  <si>
    <t>毛胜林</t>
  </si>
  <si>
    <t>612330197401070811</t>
  </si>
  <si>
    <t>山东省德州市齐河县朱河镇</t>
  </si>
  <si>
    <t>陈龙健</t>
  </si>
  <si>
    <t>612330199311210816</t>
  </si>
  <si>
    <t>江苏省南通市崇川区观音山镇新胜路188号</t>
  </si>
  <si>
    <t>南通同洲电子有限责任公司</t>
  </si>
  <si>
    <t>一线操作工</t>
  </si>
  <si>
    <t>潘显军</t>
  </si>
  <si>
    <t>612330196906020815</t>
  </si>
  <si>
    <t>广东省深圳市龙岗区</t>
  </si>
  <si>
    <t>江西九丰园林古建筑工程有限公司</t>
  </si>
  <si>
    <t>方莉</t>
  </si>
  <si>
    <t>612424199405083027</t>
  </si>
  <si>
    <t>证明、合同</t>
  </si>
  <si>
    <t>焦杰</t>
  </si>
  <si>
    <t>612330199512290832</t>
  </si>
  <si>
    <t>浙江省宁波市荆州区首南东镇</t>
  </si>
  <si>
    <t>宁波荆州首南东乐饭店</t>
  </si>
  <si>
    <t>切配</t>
  </si>
  <si>
    <t>沈贵平</t>
  </si>
  <si>
    <t>612330199208020811</t>
  </si>
  <si>
    <t>河南省郑州市新郑县八迁镇</t>
  </si>
  <si>
    <t>中交四局</t>
  </si>
  <si>
    <t>架子工</t>
  </si>
  <si>
    <t>谭德军</t>
  </si>
  <si>
    <t>612330196712120818</t>
  </si>
  <si>
    <t>山东省菏泽市鄄城县凤凰镇</t>
  </si>
  <si>
    <t>常州市金洪建筑安装劳务有限公司</t>
  </si>
  <si>
    <t>杨超</t>
  </si>
  <si>
    <t>612330198101020817</t>
  </si>
  <si>
    <t>新疆维吾尔自治区乌鲁木齐市新市区</t>
  </si>
  <si>
    <t>新疆味在雪莲山餐饮公司</t>
  </si>
  <si>
    <t>配菜</t>
  </si>
  <si>
    <t>李慧</t>
  </si>
  <si>
    <t>612330199802060824</t>
  </si>
  <si>
    <t>浙江省嘉兴市平湖区新埭镇</t>
  </si>
  <si>
    <t>平湖市三丰果蔬专业合作社</t>
  </si>
  <si>
    <t>采摘</t>
  </si>
  <si>
    <t>张勇侠</t>
  </si>
  <si>
    <t>612424199205173028</t>
  </si>
  <si>
    <t>浙江省温州市龙湾区滨海工业园区</t>
  </si>
  <si>
    <t>浙江康德莱医疗器械股份有限公司</t>
  </si>
  <si>
    <t>摆针工</t>
  </si>
  <si>
    <t>杨大军</t>
  </si>
  <si>
    <t>612330197402040817</t>
  </si>
  <si>
    <t>山东省青岛市城阳县</t>
  </si>
  <si>
    <t>袁霞</t>
  </si>
  <si>
    <t>610427197601063048</t>
  </si>
  <si>
    <t>浙江省温州市龙湾区永中街道永昌路501号</t>
  </si>
  <si>
    <t>温州昌佳阀门有限公司</t>
  </si>
  <si>
    <t>品质检验</t>
  </si>
  <si>
    <t>王海婷</t>
  </si>
  <si>
    <t>612330199703170825</t>
  </si>
  <si>
    <t>广东省肇庆市高要区金利镇</t>
  </si>
  <si>
    <t>朝阳实验学校</t>
  </si>
  <si>
    <t>初教</t>
  </si>
  <si>
    <t>邓圆芝</t>
  </si>
  <si>
    <t>612330196802010815</t>
  </si>
  <si>
    <t>常州市金坛唐王建筑工程有限公司</t>
  </si>
  <si>
    <t>焦富勇</t>
  </si>
  <si>
    <t>612330199408010810</t>
  </si>
  <si>
    <t>南通市同洲电子有限责任公司</t>
  </si>
  <si>
    <t>尤纪凤</t>
  </si>
  <si>
    <t>612330197201150825</t>
  </si>
  <si>
    <t>甘肃省兰州市榆中区和平镇</t>
  </si>
  <si>
    <t>重庆立诚建筑设备租赁有限公司</t>
  </si>
  <si>
    <t>林显刚</t>
  </si>
  <si>
    <t>612330196902270817</t>
  </si>
  <si>
    <t>康乔</t>
  </si>
  <si>
    <t>612330199009070816</t>
  </si>
  <si>
    <t>杨大运</t>
  </si>
  <si>
    <t>612330197009070817</t>
  </si>
  <si>
    <t>胡彦美</t>
  </si>
  <si>
    <t>612330197507150828</t>
  </si>
  <si>
    <t>辽宁省大连市长海县车家村</t>
  </si>
  <si>
    <t>中建南局建设装修公司</t>
  </si>
  <si>
    <t>瓦工</t>
  </si>
  <si>
    <t>栗子坝村</t>
  </si>
  <si>
    <t>王宝庆</t>
  </si>
  <si>
    <t>612330198902070910</t>
  </si>
  <si>
    <t>浙江省杭州市
富阳区场口镇</t>
  </si>
  <si>
    <t>浙江裕洋隧道管片制造有限公司</t>
  </si>
  <si>
    <t>电焊工</t>
  </si>
  <si>
    <t>2019.6</t>
  </si>
  <si>
    <t>劳务证明</t>
  </si>
  <si>
    <t>西花村</t>
  </si>
  <si>
    <t>唐流新</t>
  </si>
  <si>
    <t>612330196601170919</t>
  </si>
  <si>
    <t>陕西省渭南市
卢氏县</t>
  </si>
  <si>
    <t>卢氏县金鑫井巷工程有限公司马村煤业项目部</t>
  </si>
  <si>
    <t>机修</t>
  </si>
  <si>
    <t>商德娥</t>
  </si>
  <si>
    <t>612330196509190925</t>
  </si>
  <si>
    <t>湖北省武汉市武昌区东湖
高新科技开发区</t>
  </si>
  <si>
    <t>武汉市东湖新技术开发区了了小厨小吃店</t>
  </si>
  <si>
    <t>后厨</t>
  </si>
  <si>
    <t>2018.6</t>
  </si>
  <si>
    <t>劳务合同</t>
  </si>
  <si>
    <t>邓安娃</t>
  </si>
  <si>
    <t>612323198603172710</t>
  </si>
  <si>
    <t>山西省晋中市
平遥县</t>
  </si>
  <si>
    <t>山西兴盛鸿发煤业有限公司</t>
  </si>
  <si>
    <t>采煤工</t>
  </si>
  <si>
    <t>2019.7</t>
  </si>
  <si>
    <t>黄小林</t>
  </si>
  <si>
    <t>61233019700408091X</t>
  </si>
  <si>
    <t>湖北省宜昌
市兴山区</t>
  </si>
  <si>
    <t>重庆龙森工程机械设备租赁有限公司</t>
  </si>
  <si>
    <t>王素琴</t>
  </si>
  <si>
    <t>612330198001140916</t>
  </si>
  <si>
    <t>北京市房山区</t>
  </si>
  <si>
    <t>北京远元修脚服务有限公司</t>
  </si>
  <si>
    <t>技师</t>
  </si>
  <si>
    <t>2019.2</t>
  </si>
  <si>
    <t>草林村</t>
  </si>
  <si>
    <t>李祥红</t>
  </si>
  <si>
    <t>612330197504121028</t>
  </si>
  <si>
    <t>陕西省咸阳市西咸新区</t>
  </si>
  <si>
    <t>广州友华环保材料有限公司</t>
  </si>
  <si>
    <t>外墙保温</t>
  </si>
  <si>
    <t>代争兵</t>
  </si>
  <si>
    <t>61233019771221101x</t>
  </si>
  <si>
    <t>何宗贵</t>
  </si>
  <si>
    <t>612330196007101013</t>
  </si>
  <si>
    <t>代明月</t>
  </si>
  <si>
    <t>61233019970204101X</t>
  </si>
  <si>
    <t>江苏省南通市崇川区观音山镇</t>
  </si>
  <si>
    <t>南通双莲纺织有限公司</t>
  </si>
  <si>
    <t>车间工</t>
  </si>
  <si>
    <t>徐兴泳</t>
  </si>
  <si>
    <t>61233019921104091X</t>
  </si>
  <si>
    <t>广东省东莞市大岭山镇</t>
  </si>
  <si>
    <t>东莞冠永电子制品有限公司</t>
  </si>
  <si>
    <t>丝印</t>
  </si>
  <si>
    <t>李传兴</t>
  </si>
  <si>
    <t>612330198209140917</t>
  </si>
  <si>
    <t>湖南省耒阳市</t>
  </si>
  <si>
    <t>湖南省天宏煤业股份有限公司</t>
  </si>
  <si>
    <t>司机</t>
  </si>
  <si>
    <t>陈勇宏</t>
  </si>
  <si>
    <t>612330198103030912</t>
  </si>
  <si>
    <t>四川省绵阳市</t>
  </si>
  <si>
    <t>绵阳新康实业有限公司</t>
  </si>
  <si>
    <t>车间操作</t>
  </si>
  <si>
    <t>2018.11</t>
  </si>
  <si>
    <t>谢祖传</t>
  </si>
  <si>
    <t>612330199401190919</t>
  </si>
  <si>
    <t>陕西省渭南市大荔县</t>
  </si>
  <si>
    <t>西安迅达源建筑工程有限公司</t>
  </si>
  <si>
    <t>建筑工</t>
  </si>
  <si>
    <t>2019.4</t>
  </si>
  <si>
    <t>高水仙</t>
  </si>
  <si>
    <t>612330197211020944</t>
  </si>
  <si>
    <t>江西省南昌市</t>
  </si>
  <si>
    <t>陕西郑远元专业修脚服务连锁有限公司江西分公司</t>
  </si>
  <si>
    <t>庞世林</t>
  </si>
  <si>
    <t>612330197510211011</t>
  </si>
  <si>
    <t>安徽省合肥市巢湖市</t>
  </si>
  <si>
    <t>安徽不老之道健康管理有限公司</t>
  </si>
  <si>
    <t>刘祖全</t>
  </si>
  <si>
    <t>612330197108210838</t>
  </si>
  <si>
    <t>江苏省连云港市</t>
  </si>
  <si>
    <t>石化产业园区</t>
  </si>
  <si>
    <t>就业证明</t>
  </si>
  <si>
    <t>李木华</t>
  </si>
  <si>
    <t>612330198703140816</t>
  </si>
  <si>
    <t>陕西省宝鸡市扶风县</t>
  </si>
  <si>
    <t>关中风情园区</t>
  </si>
  <si>
    <t>200/天</t>
  </si>
  <si>
    <t>詹先琴</t>
  </si>
  <si>
    <t>612330196303160827</t>
  </si>
  <si>
    <t>陕西省西安安市灞桥区堡子村华夏广场</t>
  </si>
  <si>
    <t>陕西新国泰路桥工程有限公司</t>
  </si>
  <si>
    <t>食堂杂工</t>
  </si>
  <si>
    <t>刘祖华</t>
  </si>
  <si>
    <t>612330197503270814</t>
  </si>
  <si>
    <t>江苏省连云港市连云区</t>
  </si>
  <si>
    <t>江苏瑞峰建设集团</t>
  </si>
  <si>
    <t>钢构安装</t>
  </si>
  <si>
    <t>吴军</t>
  </si>
  <si>
    <t>612330198503120810</t>
  </si>
  <si>
    <t>上海市浦东新区康桥工业园区秀沿路3668号</t>
  </si>
  <si>
    <t>上海昌硕科技有限公司</t>
  </si>
  <si>
    <t>向会金</t>
  </si>
  <si>
    <t>612330196001280815</t>
  </si>
  <si>
    <t>天津</t>
  </si>
  <si>
    <t>150/天</t>
  </si>
  <si>
    <t>程小刚</t>
  </si>
  <si>
    <t>612330199706040815</t>
  </si>
  <si>
    <t>陕西省汉中市汉台区祥瑞巷中段</t>
  </si>
  <si>
    <t>汉台区祥瑞拾光文创文具店</t>
  </si>
  <si>
    <t>售货员</t>
  </si>
  <si>
    <t>皮利香</t>
  </si>
  <si>
    <t>612330198101200826</t>
  </si>
  <si>
    <t>浙江省桐乡市经济开发区文晖路418号</t>
  </si>
  <si>
    <t>桐乡川宏机械有限公司</t>
  </si>
  <si>
    <t>唐必财</t>
  </si>
  <si>
    <t>612330197411250816</t>
  </si>
  <si>
    <t>龚兴顺</t>
  </si>
  <si>
    <t>612330196901090814</t>
  </si>
  <si>
    <t>甘肃省陇南市宕昌县甘江头镇</t>
  </si>
  <si>
    <t>灵寿县蟠龙建材有限公司</t>
  </si>
  <si>
    <t>小工</t>
  </si>
  <si>
    <t>杨祖国</t>
  </si>
  <si>
    <t>61233019641129083X</t>
  </si>
  <si>
    <t>山东省青岛市城阳区刘亭街道虹桥路</t>
  </si>
  <si>
    <t>青岛金东方劳务作业有限公司</t>
  </si>
  <si>
    <t>刘胜清</t>
  </si>
  <si>
    <t>612330196809200822</t>
  </si>
  <si>
    <t>长角坝镇</t>
  </si>
  <si>
    <t>沙坝村</t>
  </si>
  <si>
    <t>李国兵</t>
  </si>
  <si>
    <t>612330198703130212</t>
  </si>
  <si>
    <t>广东省深圳市</t>
  </si>
  <si>
    <t>深圳市分荣达科技股份有限公司</t>
  </si>
  <si>
    <t>生产作业</t>
  </si>
  <si>
    <t>2019.8.2</t>
  </si>
  <si>
    <t>李国强</t>
  </si>
  <si>
    <t>612330198410270211</t>
  </si>
  <si>
    <t>2019.8.3</t>
  </si>
  <si>
    <t>龙草坪村</t>
  </si>
  <si>
    <t>杨永明</t>
  </si>
  <si>
    <t>612330198802040116</t>
  </si>
  <si>
    <t>江苏省盐城市滨海县沿海
工业园区</t>
  </si>
  <si>
    <t>盐城市瓯华化工业有限公司</t>
  </si>
  <si>
    <t>2019.1.20</t>
  </si>
  <si>
    <t>沙窝村</t>
  </si>
  <si>
    <t>王定军</t>
  </si>
  <si>
    <t>612330197411070217</t>
  </si>
  <si>
    <t>甘肃省陇南市西和县西山镇</t>
  </si>
  <si>
    <t>建筑公司</t>
  </si>
  <si>
    <t>搬运工</t>
  </si>
  <si>
    <t>候乐周</t>
  </si>
  <si>
    <t>612330197302250219</t>
  </si>
  <si>
    <t>江苏省启东市</t>
  </si>
  <si>
    <t>启东市天虹水产品有限公司</t>
  </si>
  <si>
    <t>运送工</t>
  </si>
  <si>
    <t>2019.7.1</t>
  </si>
  <si>
    <t>邓明华</t>
  </si>
  <si>
    <t>612330199005030219</t>
  </si>
  <si>
    <t>上海市松江县</t>
  </si>
  <si>
    <t>上海恒港建筑劳务有限公司</t>
  </si>
  <si>
    <t>外墙油漆</t>
  </si>
  <si>
    <t>黄坤杰</t>
  </si>
  <si>
    <t>612330197702260213</t>
  </si>
  <si>
    <t>江苏永嘉化工有限公司</t>
  </si>
  <si>
    <t>2019.8.1</t>
  </si>
  <si>
    <t>王先斌</t>
  </si>
  <si>
    <t>612330197804130217</t>
  </si>
  <si>
    <t>浙江省宁波市象山县石浦镇</t>
  </si>
  <si>
    <t>象山县石浦镇檀兴渔村</t>
  </si>
  <si>
    <t>船员</t>
  </si>
  <si>
    <t>2019.9.16</t>
  </si>
  <si>
    <t>段宗楠</t>
  </si>
  <si>
    <t>612330199010010220</t>
  </si>
  <si>
    <t>陕西省汉中市汉台区</t>
  </si>
  <si>
    <t>汉台区前进路小粥鲜饭店</t>
  </si>
  <si>
    <t>助理</t>
  </si>
  <si>
    <t>2019.9.1</t>
  </si>
  <si>
    <t>周丽萍</t>
  </si>
  <si>
    <t>612330197711050226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</si>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</sst>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name val="宋体"/>
      <charset val="134"/>
    </font>
    <font>
      <sz val="11"/>
      <name val="仿宋_GB2312"/>
      <charset val="134"/>
    </font>
    <font>
      <b/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tabSelected="1" topLeftCell="A22" workbookViewId="0">
      <selection activeCell="J39" sqref="J39"/>
    </sheetView>
  </sheetViews>
  <sheetFormatPr defaultColWidth="9" defaultRowHeight="13.5"/>
  <cols>
    <col min="1" max="1" width="5.5" customWidth="1"/>
    <col min="5" max="5" width="4.875" customWidth="1"/>
    <col min="6" max="6" width="19.625" customWidth="1"/>
    <col min="7" max="7" width="20.25" hidden="1" customWidth="1"/>
    <col min="8" max="8" width="13.625" customWidth="1"/>
    <col min="9" max="9" width="14.875" hidden="1" customWidth="1"/>
    <col min="10" max="10" width="16" customWidth="1"/>
    <col min="11" max="11" width="18.875" customWidth="1"/>
    <col min="13" max="13" width="9.25" customWidth="1"/>
    <col min="14" max="14" width="11.625" hidden="1" customWidth="1"/>
    <col min="15" max="15" width="10.875" hidden="1" customWidth="1"/>
    <col min="16" max="16" width="11.75" customWidth="1"/>
    <col min="17" max="17" width="11.875" customWidth="1"/>
  </cols>
  <sheetData>
    <row r="1" ht="28.5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7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6</v>
      </c>
      <c r="H2" s="4" t="s">
        <v>7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9" t="s">
        <v>12</v>
      </c>
      <c r="O2" s="9" t="s">
        <v>13</v>
      </c>
      <c r="P2" s="9" t="s">
        <v>14</v>
      </c>
      <c r="Q2" s="15" t="s">
        <v>15</v>
      </c>
    </row>
    <row r="3" ht="25" customHeight="1" spans="1:17">
      <c r="A3" s="5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5" t="str">
        <f>REPLACE(G3,9,8,"********")</f>
        <v>61233019********15</v>
      </c>
      <c r="G3" s="20" t="s">
        <v>20</v>
      </c>
      <c r="H3" s="5" t="str">
        <f>REPLACE(I3,6,4,"****")</f>
        <v>18729****72</v>
      </c>
      <c r="I3" s="10">
        <v>18729608972</v>
      </c>
      <c r="J3" s="11" t="s">
        <v>21</v>
      </c>
      <c r="K3" s="11" t="s">
        <v>22</v>
      </c>
      <c r="L3" s="10" t="s">
        <v>23</v>
      </c>
      <c r="M3" s="10">
        <v>2019.2</v>
      </c>
      <c r="N3" s="11">
        <v>4000</v>
      </c>
      <c r="O3" s="11">
        <v>401</v>
      </c>
      <c r="P3" s="11">
        <v>401</v>
      </c>
      <c r="Q3" s="5" t="s">
        <v>24</v>
      </c>
    </row>
    <row r="4" ht="25" customHeight="1" spans="1:17">
      <c r="A4" s="5">
        <v>2</v>
      </c>
      <c r="B4" s="5" t="s">
        <v>16</v>
      </c>
      <c r="C4" s="5" t="s">
        <v>25</v>
      </c>
      <c r="D4" s="5" t="s">
        <v>26</v>
      </c>
      <c r="E4" s="5" t="s">
        <v>19</v>
      </c>
      <c r="F4" s="5" t="str">
        <f t="shared" ref="F4:F35" si="0">REPLACE(G4,9,8,"********")</f>
        <v>61233019********17</v>
      </c>
      <c r="G4" s="20" t="s">
        <v>27</v>
      </c>
      <c r="H4" s="5" t="str">
        <f t="shared" ref="H4:H35" si="1">REPLACE(I4,6,4,"****")</f>
        <v>18291****56</v>
      </c>
      <c r="I4" s="5">
        <v>18291654856</v>
      </c>
      <c r="J4" s="12" t="s">
        <v>28</v>
      </c>
      <c r="K4" s="12" t="s">
        <v>29</v>
      </c>
      <c r="L4" s="5" t="s">
        <v>30</v>
      </c>
      <c r="M4" s="5">
        <v>2019.8</v>
      </c>
      <c r="N4" s="5">
        <v>4500</v>
      </c>
      <c r="O4" s="5">
        <v>300</v>
      </c>
      <c r="P4" s="5">
        <v>300</v>
      </c>
      <c r="Q4" s="5" t="s">
        <v>24</v>
      </c>
    </row>
    <row r="5" ht="25" customHeight="1" spans="1:17">
      <c r="A5" s="5">
        <v>3</v>
      </c>
      <c r="B5" s="5" t="s">
        <v>16</v>
      </c>
      <c r="C5" s="5" t="s">
        <v>31</v>
      </c>
      <c r="D5" s="5" t="s">
        <v>32</v>
      </c>
      <c r="E5" s="5" t="s">
        <v>19</v>
      </c>
      <c r="F5" s="5" t="str">
        <f t="shared" si="0"/>
        <v>61233019********19</v>
      </c>
      <c r="G5" s="20" t="s">
        <v>33</v>
      </c>
      <c r="H5" s="5" t="str">
        <f t="shared" si="1"/>
        <v>15129****71</v>
      </c>
      <c r="I5" s="5">
        <v>15129272971</v>
      </c>
      <c r="J5" s="12" t="s">
        <v>34</v>
      </c>
      <c r="K5" s="12" t="s">
        <v>35</v>
      </c>
      <c r="L5" s="5" t="s">
        <v>36</v>
      </c>
      <c r="M5" s="5">
        <v>2019.2</v>
      </c>
      <c r="N5" s="5">
        <v>4000</v>
      </c>
      <c r="O5" s="5">
        <v>659</v>
      </c>
      <c r="P5" s="5">
        <v>500</v>
      </c>
      <c r="Q5" s="5" t="s">
        <v>24</v>
      </c>
    </row>
    <row r="6" ht="25" customHeight="1" spans="1:17">
      <c r="A6" s="5">
        <v>4</v>
      </c>
      <c r="B6" s="5" t="s">
        <v>16</v>
      </c>
      <c r="C6" s="5" t="s">
        <v>31</v>
      </c>
      <c r="D6" s="5" t="s">
        <v>37</v>
      </c>
      <c r="E6" s="5" t="s">
        <v>19</v>
      </c>
      <c r="F6" s="5" t="str">
        <f t="shared" si="0"/>
        <v>61233019********34</v>
      </c>
      <c r="G6" s="20" t="s">
        <v>38</v>
      </c>
      <c r="H6" s="5" t="str">
        <f t="shared" si="1"/>
        <v>13891****95</v>
      </c>
      <c r="I6" s="5">
        <v>13891673095</v>
      </c>
      <c r="J6" s="12" t="s">
        <v>39</v>
      </c>
      <c r="K6" s="12" t="s">
        <v>40</v>
      </c>
      <c r="L6" s="5" t="s">
        <v>41</v>
      </c>
      <c r="M6" s="5">
        <v>2019.3</v>
      </c>
      <c r="N6" s="5">
        <v>4500</v>
      </c>
      <c r="O6" s="5">
        <v>236</v>
      </c>
      <c r="P6" s="5">
        <v>236</v>
      </c>
      <c r="Q6" s="5" t="s">
        <v>24</v>
      </c>
    </row>
    <row r="7" ht="25" customHeight="1" spans="1:17">
      <c r="A7" s="5">
        <v>5</v>
      </c>
      <c r="B7" s="5" t="s">
        <v>16</v>
      </c>
      <c r="C7" s="5" t="s">
        <v>31</v>
      </c>
      <c r="D7" s="5" t="s">
        <v>42</v>
      </c>
      <c r="E7" s="5" t="s">
        <v>19</v>
      </c>
      <c r="F7" s="5" t="str">
        <f t="shared" si="0"/>
        <v>61233019********16</v>
      </c>
      <c r="G7" s="20" t="s">
        <v>43</v>
      </c>
      <c r="H7" s="5" t="str">
        <f t="shared" si="1"/>
        <v>13060****81</v>
      </c>
      <c r="I7" s="5">
        <v>13060462981</v>
      </c>
      <c r="J7" s="12" t="s">
        <v>44</v>
      </c>
      <c r="K7" s="12" t="s">
        <v>45</v>
      </c>
      <c r="L7" s="5" t="s">
        <v>46</v>
      </c>
      <c r="M7" s="5">
        <v>2019.3</v>
      </c>
      <c r="N7" s="5">
        <v>2600</v>
      </c>
      <c r="O7" s="5">
        <v>172</v>
      </c>
      <c r="P7" s="5">
        <v>172</v>
      </c>
      <c r="Q7" s="5" t="s">
        <v>24</v>
      </c>
    </row>
    <row r="8" ht="25" customHeight="1" spans="1:17">
      <c r="A8" s="5">
        <v>6</v>
      </c>
      <c r="B8" s="5" t="s">
        <v>16</v>
      </c>
      <c r="C8" s="5" t="s">
        <v>31</v>
      </c>
      <c r="D8" s="5" t="s">
        <v>47</v>
      </c>
      <c r="E8" s="5" t="s">
        <v>19</v>
      </c>
      <c r="F8" s="5" t="str">
        <f t="shared" si="0"/>
        <v>61233019********12</v>
      </c>
      <c r="G8" s="20" t="s">
        <v>48</v>
      </c>
      <c r="H8" s="5" t="str">
        <f t="shared" si="1"/>
        <v>13650****52</v>
      </c>
      <c r="I8" s="5">
        <v>13650127552</v>
      </c>
      <c r="J8" s="12" t="s">
        <v>49</v>
      </c>
      <c r="K8" s="12" t="s">
        <v>50</v>
      </c>
      <c r="L8" s="5" t="s">
        <v>51</v>
      </c>
      <c r="M8" s="5">
        <v>2019.1</v>
      </c>
      <c r="N8" s="5">
        <v>4500</v>
      </c>
      <c r="O8" s="5">
        <v>380</v>
      </c>
      <c r="P8" s="5">
        <v>380</v>
      </c>
      <c r="Q8" s="5" t="s">
        <v>52</v>
      </c>
    </row>
    <row r="9" ht="25" customHeight="1" spans="1:17">
      <c r="A9" s="5">
        <v>7</v>
      </c>
      <c r="B9" s="5" t="s">
        <v>16</v>
      </c>
      <c r="C9" s="5" t="s">
        <v>53</v>
      </c>
      <c r="D9" s="5" t="s">
        <v>54</v>
      </c>
      <c r="E9" s="5" t="s">
        <v>19</v>
      </c>
      <c r="F9" s="5" t="str">
        <f t="shared" si="0"/>
        <v>61233019********15</v>
      </c>
      <c r="G9" s="20" t="s">
        <v>55</v>
      </c>
      <c r="H9" s="5" t="str">
        <f t="shared" si="1"/>
        <v>13992****27</v>
      </c>
      <c r="I9" s="5">
        <v>13992630227</v>
      </c>
      <c r="J9" s="12" t="s">
        <v>56</v>
      </c>
      <c r="K9" s="12"/>
      <c r="L9" s="5" t="s">
        <v>57</v>
      </c>
      <c r="M9" s="5">
        <v>2019.9</v>
      </c>
      <c r="N9" s="5">
        <v>5000</v>
      </c>
      <c r="O9" s="5">
        <v>773</v>
      </c>
      <c r="P9" s="5">
        <v>500</v>
      </c>
      <c r="Q9" s="5" t="s">
        <v>24</v>
      </c>
    </row>
    <row r="10" ht="25" customHeight="1" spans="1:17">
      <c r="A10" s="5">
        <v>8</v>
      </c>
      <c r="B10" s="5" t="s">
        <v>16</v>
      </c>
      <c r="C10" s="5" t="s">
        <v>53</v>
      </c>
      <c r="D10" s="5" t="s">
        <v>58</v>
      </c>
      <c r="E10" s="5" t="s">
        <v>19</v>
      </c>
      <c r="F10" s="5" t="str">
        <f t="shared" si="0"/>
        <v>61233019********16</v>
      </c>
      <c r="G10" s="20" t="s">
        <v>59</v>
      </c>
      <c r="H10" s="5" t="str">
        <f t="shared" si="1"/>
        <v>15191****11</v>
      </c>
      <c r="I10" s="5">
        <v>15191610711</v>
      </c>
      <c r="J10" s="12" t="s">
        <v>60</v>
      </c>
      <c r="K10" s="12" t="s">
        <v>61</v>
      </c>
      <c r="L10" s="5" t="s">
        <v>62</v>
      </c>
      <c r="M10" s="5">
        <v>2019.6</v>
      </c>
      <c r="N10" s="5">
        <v>9000</v>
      </c>
      <c r="O10" s="5">
        <v>499</v>
      </c>
      <c r="P10" s="5">
        <v>499</v>
      </c>
      <c r="Q10" s="5" t="s">
        <v>24</v>
      </c>
    </row>
    <row r="11" ht="25" customHeight="1" spans="1:17">
      <c r="A11" s="5">
        <v>9</v>
      </c>
      <c r="B11" s="5" t="s">
        <v>16</v>
      </c>
      <c r="C11" s="5" t="s">
        <v>17</v>
      </c>
      <c r="D11" s="5" t="s">
        <v>63</v>
      </c>
      <c r="E11" s="5" t="s">
        <v>19</v>
      </c>
      <c r="F11" s="5" t="str">
        <f t="shared" si="0"/>
        <v>61233019********17</v>
      </c>
      <c r="G11" s="20" t="s">
        <v>64</v>
      </c>
      <c r="H11" s="5" t="str">
        <f t="shared" si="1"/>
        <v>13571****78</v>
      </c>
      <c r="I11" s="5">
        <v>13571634078</v>
      </c>
      <c r="J11" s="12" t="s">
        <v>65</v>
      </c>
      <c r="K11" s="12" t="s">
        <v>66</v>
      </c>
      <c r="L11" s="5" t="s">
        <v>67</v>
      </c>
      <c r="M11" s="5">
        <v>2019.5</v>
      </c>
      <c r="N11" s="5">
        <v>3500</v>
      </c>
      <c r="O11" s="5">
        <v>477</v>
      </c>
      <c r="P11" s="5">
        <v>477</v>
      </c>
      <c r="Q11" s="5" t="s">
        <v>52</v>
      </c>
    </row>
    <row r="12" ht="25" customHeight="1" spans="1:17">
      <c r="A12" s="5">
        <v>10</v>
      </c>
      <c r="B12" s="5" t="s">
        <v>68</v>
      </c>
      <c r="C12" s="5" t="s">
        <v>69</v>
      </c>
      <c r="D12" s="5" t="s">
        <v>70</v>
      </c>
      <c r="E12" s="5" t="s">
        <v>71</v>
      </c>
      <c r="F12" s="5" t="str">
        <f t="shared" si="0"/>
        <v>61233019********26</v>
      </c>
      <c r="G12" s="20" t="s">
        <v>72</v>
      </c>
      <c r="H12" s="5" t="str">
        <f t="shared" si="1"/>
        <v>19991****61</v>
      </c>
      <c r="I12" s="5">
        <v>19991359061</v>
      </c>
      <c r="J12" s="5" t="s">
        <v>73</v>
      </c>
      <c r="K12" s="12" t="s">
        <v>74</v>
      </c>
      <c r="L12" s="5" t="s">
        <v>75</v>
      </c>
      <c r="M12" s="5" t="s">
        <v>76</v>
      </c>
      <c r="N12" s="5">
        <v>4500</v>
      </c>
      <c r="O12" s="5">
        <v>1105.5</v>
      </c>
      <c r="P12" s="5">
        <v>500</v>
      </c>
      <c r="Q12" s="5" t="s">
        <v>77</v>
      </c>
    </row>
    <row r="13" ht="25" customHeight="1" spans="1:17">
      <c r="A13" s="5">
        <v>11</v>
      </c>
      <c r="B13" s="5" t="s">
        <v>68</v>
      </c>
      <c r="C13" s="5" t="s">
        <v>69</v>
      </c>
      <c r="D13" s="5" t="s">
        <v>78</v>
      </c>
      <c r="E13" s="5" t="s">
        <v>19</v>
      </c>
      <c r="F13" s="5" t="str">
        <f t="shared" si="0"/>
        <v>61233019********12</v>
      </c>
      <c r="G13" s="20" t="s">
        <v>79</v>
      </c>
      <c r="H13" s="5" t="str">
        <f t="shared" si="1"/>
        <v>13892****05</v>
      </c>
      <c r="I13" s="5">
        <v>13892660205</v>
      </c>
      <c r="J13" s="5" t="s">
        <v>80</v>
      </c>
      <c r="K13" s="12" t="s">
        <v>81</v>
      </c>
      <c r="L13" s="5" t="s">
        <v>82</v>
      </c>
      <c r="M13" s="5" t="s">
        <v>83</v>
      </c>
      <c r="N13" s="5">
        <v>4000</v>
      </c>
      <c r="O13" s="5">
        <v>570</v>
      </c>
      <c r="P13" s="5">
        <v>500</v>
      </c>
      <c r="Q13" s="5" t="s">
        <v>84</v>
      </c>
    </row>
    <row r="14" ht="25" customHeight="1" spans="1:17">
      <c r="A14" s="5">
        <v>12</v>
      </c>
      <c r="B14" s="5" t="s">
        <v>68</v>
      </c>
      <c r="C14" s="5" t="s">
        <v>85</v>
      </c>
      <c r="D14" s="5" t="s">
        <v>86</v>
      </c>
      <c r="E14" s="5" t="s">
        <v>19</v>
      </c>
      <c r="F14" s="5" t="str">
        <f t="shared" si="0"/>
        <v>61233019********11</v>
      </c>
      <c r="G14" s="20" t="s">
        <v>87</v>
      </c>
      <c r="H14" s="5" t="str">
        <f t="shared" si="1"/>
        <v>15191****41</v>
      </c>
      <c r="I14" s="5">
        <v>15191662541</v>
      </c>
      <c r="J14" s="12" t="s">
        <v>88</v>
      </c>
      <c r="K14" s="12" t="s">
        <v>89</v>
      </c>
      <c r="L14" s="5" t="s">
        <v>67</v>
      </c>
      <c r="M14" s="5" t="s">
        <v>90</v>
      </c>
      <c r="N14" s="5">
        <v>4000</v>
      </c>
      <c r="O14" s="5">
        <v>2470</v>
      </c>
      <c r="P14" s="5">
        <v>500</v>
      </c>
      <c r="Q14" s="5" t="s">
        <v>52</v>
      </c>
    </row>
    <row r="15" ht="25" customHeight="1" spans="1:17">
      <c r="A15" s="5">
        <v>13</v>
      </c>
      <c r="B15" s="5" t="s">
        <v>68</v>
      </c>
      <c r="C15" s="5" t="s">
        <v>85</v>
      </c>
      <c r="D15" s="5" t="s">
        <v>91</v>
      </c>
      <c r="E15" s="5" t="s">
        <v>19</v>
      </c>
      <c r="F15" s="5" t="str">
        <f t="shared" si="0"/>
        <v>61233019********16</v>
      </c>
      <c r="G15" s="20" t="s">
        <v>92</v>
      </c>
      <c r="H15" s="5" t="str">
        <f t="shared" si="1"/>
        <v>15191****73</v>
      </c>
      <c r="I15" s="5">
        <v>15191660873</v>
      </c>
      <c r="J15" s="12" t="s">
        <v>88</v>
      </c>
      <c r="K15" s="12" t="s">
        <v>89</v>
      </c>
      <c r="L15" s="5" t="s">
        <v>67</v>
      </c>
      <c r="M15" s="5" t="s">
        <v>90</v>
      </c>
      <c r="N15" s="5">
        <v>4000</v>
      </c>
      <c r="O15" s="5">
        <v>1290</v>
      </c>
      <c r="P15" s="5">
        <v>500</v>
      </c>
      <c r="Q15" s="5" t="s">
        <v>52</v>
      </c>
    </row>
    <row r="16" ht="25" customHeight="1" spans="1:17">
      <c r="A16" s="5">
        <v>14</v>
      </c>
      <c r="B16" s="5" t="s">
        <v>68</v>
      </c>
      <c r="C16" s="5" t="s">
        <v>93</v>
      </c>
      <c r="D16" s="5" t="s">
        <v>94</v>
      </c>
      <c r="E16" s="5" t="s">
        <v>19</v>
      </c>
      <c r="F16" s="5" t="str">
        <f t="shared" si="0"/>
        <v>61233019********18</v>
      </c>
      <c r="G16" s="20" t="s">
        <v>95</v>
      </c>
      <c r="H16" s="5" t="str">
        <f t="shared" si="1"/>
        <v>13474****02</v>
      </c>
      <c r="I16" s="5">
        <v>13474591602</v>
      </c>
      <c r="J16" s="12" t="s">
        <v>96</v>
      </c>
      <c r="K16" s="12" t="s">
        <v>97</v>
      </c>
      <c r="L16" s="5" t="s">
        <v>51</v>
      </c>
      <c r="M16" s="5" t="s">
        <v>98</v>
      </c>
      <c r="N16" s="5">
        <v>4200</v>
      </c>
      <c r="O16" s="5">
        <v>233.5</v>
      </c>
      <c r="P16" s="5">
        <v>233.5</v>
      </c>
      <c r="Q16" s="5" t="s">
        <v>52</v>
      </c>
    </row>
    <row r="17" ht="25" customHeight="1" spans="1:17">
      <c r="A17" s="5">
        <v>15</v>
      </c>
      <c r="B17" s="5" t="s">
        <v>68</v>
      </c>
      <c r="C17" s="5" t="s">
        <v>69</v>
      </c>
      <c r="D17" s="5" t="s">
        <v>99</v>
      </c>
      <c r="E17" s="5" t="s">
        <v>71</v>
      </c>
      <c r="F17" s="5" t="str">
        <f t="shared" si="0"/>
        <v>61242519********63</v>
      </c>
      <c r="G17" s="20" t="s">
        <v>100</v>
      </c>
      <c r="H17" s="5" t="str">
        <f t="shared" si="1"/>
        <v>15091****67</v>
      </c>
      <c r="I17" s="5">
        <v>15091878367</v>
      </c>
      <c r="J17" s="5" t="s">
        <v>73</v>
      </c>
      <c r="K17" s="12" t="s">
        <v>74</v>
      </c>
      <c r="L17" s="5" t="s">
        <v>75</v>
      </c>
      <c r="M17" s="5" t="s">
        <v>76</v>
      </c>
      <c r="N17" s="5">
        <v>4500</v>
      </c>
      <c r="O17" s="5">
        <v>335.5</v>
      </c>
      <c r="P17" s="5">
        <v>335.5</v>
      </c>
      <c r="Q17" s="5" t="s">
        <v>77</v>
      </c>
    </row>
    <row r="18" ht="25" customHeight="1" spans="1:17">
      <c r="A18" s="5">
        <v>16</v>
      </c>
      <c r="B18" s="5" t="s">
        <v>68</v>
      </c>
      <c r="C18" s="5" t="s">
        <v>69</v>
      </c>
      <c r="D18" s="5" t="s">
        <v>101</v>
      </c>
      <c r="E18" s="5" t="s">
        <v>19</v>
      </c>
      <c r="F18" s="5" t="str">
        <f t="shared" si="0"/>
        <v>61242519********54</v>
      </c>
      <c r="G18" s="20" t="s">
        <v>102</v>
      </c>
      <c r="H18" s="5" t="str">
        <f t="shared" si="1"/>
        <v>13488****46</v>
      </c>
      <c r="I18" s="5">
        <v>13488096946</v>
      </c>
      <c r="J18" s="5" t="s">
        <v>73</v>
      </c>
      <c r="K18" s="12" t="s">
        <v>74</v>
      </c>
      <c r="L18" s="5" t="s">
        <v>46</v>
      </c>
      <c r="M18" s="5" t="s">
        <v>76</v>
      </c>
      <c r="N18" s="5">
        <v>4500</v>
      </c>
      <c r="O18" s="5">
        <v>335.5</v>
      </c>
      <c r="P18" s="5">
        <v>335.5</v>
      </c>
      <c r="Q18" s="5" t="s">
        <v>77</v>
      </c>
    </row>
    <row r="19" ht="25" customHeight="1" spans="1:17">
      <c r="A19" s="5">
        <v>17</v>
      </c>
      <c r="B19" s="5" t="s">
        <v>103</v>
      </c>
      <c r="C19" s="6" t="s">
        <v>104</v>
      </c>
      <c r="D19" s="6" t="s">
        <v>105</v>
      </c>
      <c r="E19" s="6" t="s">
        <v>19</v>
      </c>
      <c r="F19" s="5" t="str">
        <f t="shared" si="0"/>
        <v>61233019********18</v>
      </c>
      <c r="G19" s="21" t="s">
        <v>106</v>
      </c>
      <c r="H19" s="5" t="str">
        <f t="shared" si="1"/>
        <v>18991****45</v>
      </c>
      <c r="I19" s="6">
        <v>18991629445</v>
      </c>
      <c r="J19" s="13" t="s">
        <v>107</v>
      </c>
      <c r="K19" s="13" t="s">
        <v>108</v>
      </c>
      <c r="L19" s="6" t="s">
        <v>30</v>
      </c>
      <c r="M19" s="6">
        <v>201906</v>
      </c>
      <c r="N19" s="6">
        <v>6000</v>
      </c>
      <c r="O19" s="6">
        <v>434</v>
      </c>
      <c r="P19" s="6">
        <v>434</v>
      </c>
      <c r="Q19" s="13" t="s">
        <v>24</v>
      </c>
    </row>
    <row r="20" ht="25" customHeight="1" spans="1:17">
      <c r="A20" s="5">
        <v>18</v>
      </c>
      <c r="B20" s="5" t="s">
        <v>103</v>
      </c>
      <c r="C20" s="6" t="s">
        <v>104</v>
      </c>
      <c r="D20" s="6" t="s">
        <v>109</v>
      </c>
      <c r="E20" s="6" t="s">
        <v>19</v>
      </c>
      <c r="F20" s="5" t="str">
        <f t="shared" si="0"/>
        <v>61233019********19</v>
      </c>
      <c r="G20" s="21" t="s">
        <v>110</v>
      </c>
      <c r="H20" s="5" t="str">
        <f t="shared" si="1"/>
        <v>17791****30</v>
      </c>
      <c r="I20" s="6">
        <v>17791084230</v>
      </c>
      <c r="J20" s="13" t="s">
        <v>107</v>
      </c>
      <c r="K20" s="13" t="s">
        <v>108</v>
      </c>
      <c r="L20" s="6" t="s">
        <v>30</v>
      </c>
      <c r="M20" s="6">
        <v>201906</v>
      </c>
      <c r="N20" s="6">
        <v>6000</v>
      </c>
      <c r="O20" s="6">
        <v>554</v>
      </c>
      <c r="P20" s="6">
        <v>500</v>
      </c>
      <c r="Q20" s="13" t="s">
        <v>24</v>
      </c>
    </row>
    <row r="21" ht="25" customHeight="1" spans="1:17">
      <c r="A21" s="5">
        <v>19</v>
      </c>
      <c r="B21" s="5" t="s">
        <v>103</v>
      </c>
      <c r="C21" s="7" t="s">
        <v>111</v>
      </c>
      <c r="D21" s="6" t="s">
        <v>112</v>
      </c>
      <c r="E21" s="6" t="s">
        <v>19</v>
      </c>
      <c r="F21" s="5" t="str">
        <f t="shared" si="0"/>
        <v>61233019********16</v>
      </c>
      <c r="G21" s="21" t="s">
        <v>113</v>
      </c>
      <c r="H21" s="5" t="str">
        <f t="shared" si="1"/>
        <v>15809****94</v>
      </c>
      <c r="I21" s="6">
        <v>15809161994</v>
      </c>
      <c r="J21" s="13" t="s">
        <v>114</v>
      </c>
      <c r="K21" s="13" t="s">
        <v>115</v>
      </c>
      <c r="L21" s="6" t="s">
        <v>116</v>
      </c>
      <c r="M21" s="6">
        <v>201909</v>
      </c>
      <c r="N21" s="6">
        <v>4000</v>
      </c>
      <c r="O21" s="6">
        <v>153</v>
      </c>
      <c r="P21" s="6">
        <v>153</v>
      </c>
      <c r="Q21" s="13" t="s">
        <v>24</v>
      </c>
    </row>
    <row r="22" ht="25" customHeight="1" spans="1:17">
      <c r="A22" s="5">
        <v>20</v>
      </c>
      <c r="B22" s="5" t="s">
        <v>103</v>
      </c>
      <c r="C22" s="7" t="s">
        <v>117</v>
      </c>
      <c r="D22" s="6" t="s">
        <v>118</v>
      </c>
      <c r="E22" s="6" t="s">
        <v>71</v>
      </c>
      <c r="F22" s="5" t="str">
        <f t="shared" si="0"/>
        <v>61233019********40</v>
      </c>
      <c r="G22" s="21" t="s">
        <v>119</v>
      </c>
      <c r="H22" s="5" t="str">
        <f t="shared" si="1"/>
        <v>15029****84</v>
      </c>
      <c r="I22" s="6">
        <v>15029798584</v>
      </c>
      <c r="J22" s="13" t="s">
        <v>120</v>
      </c>
      <c r="K22" s="13" t="s">
        <v>121</v>
      </c>
      <c r="L22" s="6" t="s">
        <v>122</v>
      </c>
      <c r="M22" s="6">
        <v>201902</v>
      </c>
      <c r="N22" s="6">
        <v>2000</v>
      </c>
      <c r="O22" s="6">
        <v>420.5</v>
      </c>
      <c r="P22" s="6">
        <v>420.5</v>
      </c>
      <c r="Q22" s="13" t="s">
        <v>123</v>
      </c>
    </row>
    <row r="23" ht="25" customHeight="1" spans="1:17">
      <c r="A23" s="5">
        <v>21</v>
      </c>
      <c r="B23" s="5" t="s">
        <v>103</v>
      </c>
      <c r="C23" s="7" t="s">
        <v>117</v>
      </c>
      <c r="D23" s="6" t="s">
        <v>124</v>
      </c>
      <c r="E23" s="6" t="s">
        <v>19</v>
      </c>
      <c r="F23" s="5" t="str">
        <f t="shared" si="0"/>
        <v>61233019********13</v>
      </c>
      <c r="G23" s="21" t="s">
        <v>125</v>
      </c>
      <c r="H23" s="5" t="str">
        <f t="shared" si="1"/>
        <v>18521****16</v>
      </c>
      <c r="I23" s="6">
        <v>18521565816</v>
      </c>
      <c r="J23" s="13" t="s">
        <v>126</v>
      </c>
      <c r="K23" s="13" t="s">
        <v>127</v>
      </c>
      <c r="L23" s="6" t="s">
        <v>128</v>
      </c>
      <c r="M23" s="6">
        <v>201706</v>
      </c>
      <c r="N23" s="6">
        <v>3000</v>
      </c>
      <c r="O23" s="6">
        <v>448.5</v>
      </c>
      <c r="P23" s="6">
        <v>448.5</v>
      </c>
      <c r="Q23" s="13" t="s">
        <v>129</v>
      </c>
    </row>
    <row r="24" ht="25" customHeight="1" spans="1:17">
      <c r="A24" s="5">
        <v>22</v>
      </c>
      <c r="B24" s="5" t="s">
        <v>103</v>
      </c>
      <c r="C24" s="7" t="s">
        <v>117</v>
      </c>
      <c r="D24" s="6" t="s">
        <v>130</v>
      </c>
      <c r="E24" s="6" t="s">
        <v>19</v>
      </c>
      <c r="F24" s="5" t="str">
        <f t="shared" si="0"/>
        <v>61233019********10</v>
      </c>
      <c r="G24" s="21" t="s">
        <v>131</v>
      </c>
      <c r="H24" s="5" t="str">
        <f t="shared" si="1"/>
        <v>13588****86</v>
      </c>
      <c r="I24" s="6">
        <v>13588843686</v>
      </c>
      <c r="J24" s="13" t="s">
        <v>132</v>
      </c>
      <c r="K24" s="13" t="s">
        <v>133</v>
      </c>
      <c r="L24" s="6" t="s">
        <v>36</v>
      </c>
      <c r="M24" s="6">
        <v>201906</v>
      </c>
      <c r="N24" s="6">
        <v>5500</v>
      </c>
      <c r="O24" s="6">
        <v>709.5</v>
      </c>
      <c r="P24" s="6">
        <v>500</v>
      </c>
      <c r="Q24" s="13" t="s">
        <v>129</v>
      </c>
    </row>
    <row r="25" ht="25" customHeight="1" spans="1:17">
      <c r="A25" s="5">
        <v>23</v>
      </c>
      <c r="B25" s="5" t="s">
        <v>103</v>
      </c>
      <c r="C25" s="7" t="s">
        <v>117</v>
      </c>
      <c r="D25" s="6" t="s">
        <v>134</v>
      </c>
      <c r="E25" s="6" t="s">
        <v>19</v>
      </c>
      <c r="F25" s="5" t="str">
        <f t="shared" si="0"/>
        <v>61233019********17</v>
      </c>
      <c r="G25" s="21" t="s">
        <v>135</v>
      </c>
      <c r="H25" s="5" t="str">
        <f t="shared" si="1"/>
        <v>15820****45</v>
      </c>
      <c r="I25" s="6">
        <v>15820403945</v>
      </c>
      <c r="J25" s="13" t="s">
        <v>136</v>
      </c>
      <c r="K25" s="13" t="s">
        <v>137</v>
      </c>
      <c r="L25" s="6" t="s">
        <v>138</v>
      </c>
      <c r="M25" s="6">
        <v>201905</v>
      </c>
      <c r="N25" s="6">
        <v>2200</v>
      </c>
      <c r="O25" s="6">
        <v>1400</v>
      </c>
      <c r="P25" s="6">
        <v>500</v>
      </c>
      <c r="Q25" s="13" t="s">
        <v>129</v>
      </c>
    </row>
    <row r="26" ht="25" customHeight="1" spans="1:17">
      <c r="A26" s="5">
        <v>24</v>
      </c>
      <c r="B26" s="8" t="s">
        <v>103</v>
      </c>
      <c r="C26" s="8" t="s">
        <v>117</v>
      </c>
      <c r="D26" s="5" t="s">
        <v>139</v>
      </c>
      <c r="E26" s="8" t="s">
        <v>19</v>
      </c>
      <c r="F26" s="5" t="str">
        <f t="shared" si="0"/>
        <v>61233019********16</v>
      </c>
      <c r="G26" s="22" t="s">
        <v>140</v>
      </c>
      <c r="H26" s="5" t="str">
        <f t="shared" si="1"/>
        <v>18292****32</v>
      </c>
      <c r="I26" s="8">
        <v>18292611632</v>
      </c>
      <c r="J26" s="14" t="s">
        <v>141</v>
      </c>
      <c r="K26" s="14" t="s">
        <v>142</v>
      </c>
      <c r="L26" s="8" t="s">
        <v>46</v>
      </c>
      <c r="M26" s="8">
        <v>201902</v>
      </c>
      <c r="N26" s="8">
        <v>2200</v>
      </c>
      <c r="O26" s="8">
        <v>471</v>
      </c>
      <c r="P26" s="8">
        <v>471</v>
      </c>
      <c r="Q26" s="14" t="s">
        <v>24</v>
      </c>
    </row>
    <row r="27" ht="25" customHeight="1" spans="1:17">
      <c r="A27" s="5">
        <v>25</v>
      </c>
      <c r="B27" s="8" t="s">
        <v>103</v>
      </c>
      <c r="C27" s="8" t="s">
        <v>143</v>
      </c>
      <c r="D27" s="5" t="s">
        <v>144</v>
      </c>
      <c r="E27" s="8" t="s">
        <v>71</v>
      </c>
      <c r="F27" s="5" t="str">
        <f t="shared" si="0"/>
        <v>61233019********21</v>
      </c>
      <c r="G27" s="22" t="s">
        <v>145</v>
      </c>
      <c r="H27" s="5" t="str">
        <f t="shared" si="1"/>
        <v>15091****63</v>
      </c>
      <c r="I27" s="8">
        <v>15091870963</v>
      </c>
      <c r="J27" s="14" t="s">
        <v>146</v>
      </c>
      <c r="K27" s="14" t="s">
        <v>147</v>
      </c>
      <c r="L27" s="8" t="s">
        <v>148</v>
      </c>
      <c r="M27" s="8">
        <v>201902</v>
      </c>
      <c r="N27" s="8">
        <v>2400</v>
      </c>
      <c r="O27" s="8">
        <v>648</v>
      </c>
      <c r="P27" s="8">
        <v>500</v>
      </c>
      <c r="Q27" s="14" t="s">
        <v>24</v>
      </c>
    </row>
    <row r="28" ht="25" customHeight="1" spans="1:17">
      <c r="A28" s="5">
        <v>26</v>
      </c>
      <c r="B28" s="8" t="s">
        <v>103</v>
      </c>
      <c r="C28" s="8" t="s">
        <v>143</v>
      </c>
      <c r="D28" s="5" t="s">
        <v>149</v>
      </c>
      <c r="E28" s="8" t="s">
        <v>19</v>
      </c>
      <c r="F28" s="5" t="str">
        <f t="shared" si="0"/>
        <v>61233019********10</v>
      </c>
      <c r="G28" s="22" t="s">
        <v>150</v>
      </c>
      <c r="H28" s="5" t="str">
        <f t="shared" si="1"/>
        <v>13891****25</v>
      </c>
      <c r="I28" s="8">
        <v>13891685425</v>
      </c>
      <c r="J28" s="14" t="s">
        <v>151</v>
      </c>
      <c r="K28" s="14" t="s">
        <v>152</v>
      </c>
      <c r="L28" s="8" t="s">
        <v>148</v>
      </c>
      <c r="M28" s="8">
        <v>201905</v>
      </c>
      <c r="N28" s="8">
        <v>3500</v>
      </c>
      <c r="O28" s="8">
        <v>290.5</v>
      </c>
      <c r="P28" s="8">
        <v>290.5</v>
      </c>
      <c r="Q28" s="14" t="s">
        <v>24</v>
      </c>
    </row>
    <row r="29" ht="25" customHeight="1" spans="1:17">
      <c r="A29" s="5">
        <v>27</v>
      </c>
      <c r="B29" s="8" t="s">
        <v>103</v>
      </c>
      <c r="C29" s="8" t="s">
        <v>143</v>
      </c>
      <c r="D29" s="5" t="s">
        <v>153</v>
      </c>
      <c r="E29" s="8" t="s">
        <v>19</v>
      </c>
      <c r="F29" s="5" t="str">
        <f t="shared" si="0"/>
        <v>61233019********11</v>
      </c>
      <c r="G29" s="22" t="s">
        <v>154</v>
      </c>
      <c r="H29" s="5" t="str">
        <f t="shared" si="1"/>
        <v>13571****18</v>
      </c>
      <c r="I29" s="8">
        <v>13571687818</v>
      </c>
      <c r="J29" s="14" t="s">
        <v>155</v>
      </c>
      <c r="K29" s="14" t="s">
        <v>156</v>
      </c>
      <c r="L29" s="8" t="s">
        <v>41</v>
      </c>
      <c r="M29" s="8">
        <v>201905</v>
      </c>
      <c r="N29" s="8">
        <v>4000</v>
      </c>
      <c r="O29" s="8">
        <v>1108.5</v>
      </c>
      <c r="P29" s="8">
        <v>500</v>
      </c>
      <c r="Q29" s="14" t="s">
        <v>24</v>
      </c>
    </row>
    <row r="30" ht="25" customHeight="1" spans="1:17">
      <c r="A30" s="5">
        <v>28</v>
      </c>
      <c r="B30" s="8" t="s">
        <v>103</v>
      </c>
      <c r="C30" s="8" t="s">
        <v>143</v>
      </c>
      <c r="D30" s="5" t="s">
        <v>157</v>
      </c>
      <c r="E30" s="8" t="s">
        <v>19</v>
      </c>
      <c r="F30" s="5" t="str">
        <f t="shared" si="0"/>
        <v>61233019********12</v>
      </c>
      <c r="G30" s="22" t="s">
        <v>158</v>
      </c>
      <c r="H30" s="5" t="str">
        <f t="shared" si="1"/>
        <v>13714****60</v>
      </c>
      <c r="I30" s="8">
        <v>13714948960</v>
      </c>
      <c r="J30" s="14" t="s">
        <v>159</v>
      </c>
      <c r="K30" s="14" t="s">
        <v>160</v>
      </c>
      <c r="L30" s="8" t="s">
        <v>128</v>
      </c>
      <c r="M30" s="8">
        <v>201802</v>
      </c>
      <c r="N30" s="8">
        <v>3000</v>
      </c>
      <c r="O30" s="8">
        <v>233</v>
      </c>
      <c r="P30" s="8">
        <v>233</v>
      </c>
      <c r="Q30" s="14" t="s">
        <v>24</v>
      </c>
    </row>
    <row r="31" ht="25" customHeight="1" spans="1:17">
      <c r="A31" s="5">
        <v>29</v>
      </c>
      <c r="B31" s="8" t="s">
        <v>103</v>
      </c>
      <c r="C31" s="8" t="s">
        <v>143</v>
      </c>
      <c r="D31" s="5" t="s">
        <v>161</v>
      </c>
      <c r="E31" s="8" t="s">
        <v>19</v>
      </c>
      <c r="F31" s="5" t="str">
        <f t="shared" si="0"/>
        <v>61233019********17</v>
      </c>
      <c r="G31" s="22" t="s">
        <v>162</v>
      </c>
      <c r="H31" s="5" t="str">
        <f t="shared" si="1"/>
        <v>15291****26</v>
      </c>
      <c r="I31" s="8">
        <v>15291589026</v>
      </c>
      <c r="J31" s="14" t="s">
        <v>163</v>
      </c>
      <c r="K31" s="14" t="s">
        <v>164</v>
      </c>
      <c r="L31" s="8" t="s">
        <v>41</v>
      </c>
      <c r="M31" s="8">
        <v>201907</v>
      </c>
      <c r="N31" s="8">
        <v>3500</v>
      </c>
      <c r="O31" s="8">
        <v>583.5</v>
      </c>
      <c r="P31" s="8">
        <v>500</v>
      </c>
      <c r="Q31" s="14" t="s">
        <v>24</v>
      </c>
    </row>
    <row r="32" ht="25" customHeight="1" spans="1:17">
      <c r="A32" s="5">
        <v>30</v>
      </c>
      <c r="B32" s="8" t="s">
        <v>103</v>
      </c>
      <c r="C32" s="8" t="s">
        <v>143</v>
      </c>
      <c r="D32" s="5" t="s">
        <v>165</v>
      </c>
      <c r="E32" s="8" t="s">
        <v>19</v>
      </c>
      <c r="F32" s="5" t="str">
        <f t="shared" si="0"/>
        <v>61233019********11</v>
      </c>
      <c r="G32" s="22" t="s">
        <v>166</v>
      </c>
      <c r="H32" s="5" t="str">
        <f t="shared" si="1"/>
        <v>18700****06</v>
      </c>
      <c r="I32" s="8">
        <v>18700633506</v>
      </c>
      <c r="J32" s="14" t="s">
        <v>167</v>
      </c>
      <c r="K32" s="14" t="s">
        <v>147</v>
      </c>
      <c r="L32" s="8" t="s">
        <v>148</v>
      </c>
      <c r="M32" s="8">
        <v>201902</v>
      </c>
      <c r="N32" s="8">
        <v>3000</v>
      </c>
      <c r="O32" s="8">
        <v>545.5</v>
      </c>
      <c r="P32" s="8">
        <v>500</v>
      </c>
      <c r="Q32" s="14" t="s">
        <v>24</v>
      </c>
    </row>
    <row r="33" ht="25" customHeight="1" spans="1:17">
      <c r="A33" s="5">
        <v>31</v>
      </c>
      <c r="B33" s="8" t="s">
        <v>103</v>
      </c>
      <c r="C33" s="8" t="s">
        <v>143</v>
      </c>
      <c r="D33" s="5" t="s">
        <v>168</v>
      </c>
      <c r="E33" s="8" t="s">
        <v>19</v>
      </c>
      <c r="F33" s="5" t="str">
        <f t="shared" si="0"/>
        <v>61233019********16</v>
      </c>
      <c r="G33" s="22" t="s">
        <v>169</v>
      </c>
      <c r="H33" s="5" t="str">
        <f t="shared" si="1"/>
        <v>18165****58</v>
      </c>
      <c r="I33" s="8">
        <v>18165117258</v>
      </c>
      <c r="J33" s="14" t="s">
        <v>170</v>
      </c>
      <c r="K33" s="14" t="s">
        <v>171</v>
      </c>
      <c r="L33" s="8" t="s">
        <v>172</v>
      </c>
      <c r="M33" s="8">
        <v>201902</v>
      </c>
      <c r="N33" s="8">
        <v>4000</v>
      </c>
      <c r="O33" s="8">
        <v>236.5</v>
      </c>
      <c r="P33" s="8">
        <v>236.5</v>
      </c>
      <c r="Q33" s="14" t="s">
        <v>24</v>
      </c>
    </row>
    <row r="34" ht="25" customHeight="1" spans="1:17">
      <c r="A34" s="5">
        <v>32</v>
      </c>
      <c r="B34" s="8" t="s">
        <v>103</v>
      </c>
      <c r="C34" s="8" t="s">
        <v>143</v>
      </c>
      <c r="D34" s="5" t="s">
        <v>173</v>
      </c>
      <c r="E34" s="8" t="s">
        <v>19</v>
      </c>
      <c r="F34" s="5" t="str">
        <f t="shared" si="0"/>
        <v>61233019********15</v>
      </c>
      <c r="G34" s="22" t="s">
        <v>174</v>
      </c>
      <c r="H34" s="5" t="str">
        <f t="shared" si="1"/>
        <v>13279****38</v>
      </c>
      <c r="I34" s="8">
        <v>13279161538</v>
      </c>
      <c r="J34" s="14" t="s">
        <v>175</v>
      </c>
      <c r="K34" s="14" t="s">
        <v>176</v>
      </c>
      <c r="L34" s="8" t="s">
        <v>46</v>
      </c>
      <c r="M34" s="8">
        <v>201903</v>
      </c>
      <c r="N34" s="8">
        <v>3000</v>
      </c>
      <c r="O34" s="8">
        <v>725</v>
      </c>
      <c r="P34" s="8">
        <v>500</v>
      </c>
      <c r="Q34" s="14" t="s">
        <v>24</v>
      </c>
    </row>
    <row r="35" ht="25" customHeight="1" spans="1:17">
      <c r="A35" s="5">
        <v>33</v>
      </c>
      <c r="B35" s="8" t="s">
        <v>103</v>
      </c>
      <c r="C35" s="8" t="s">
        <v>143</v>
      </c>
      <c r="D35" s="5" t="s">
        <v>177</v>
      </c>
      <c r="E35" s="8" t="s">
        <v>71</v>
      </c>
      <c r="F35" s="5" t="str">
        <f t="shared" si="0"/>
        <v>61242419********27</v>
      </c>
      <c r="G35" s="22" t="s">
        <v>178</v>
      </c>
      <c r="H35" s="5" t="str">
        <f t="shared" si="1"/>
        <v>17742****01</v>
      </c>
      <c r="I35" s="8">
        <v>17742462101</v>
      </c>
      <c r="J35" s="14" t="s">
        <v>159</v>
      </c>
      <c r="K35" s="14" t="s">
        <v>160</v>
      </c>
      <c r="L35" s="8" t="s">
        <v>128</v>
      </c>
      <c r="M35" s="8">
        <v>201903</v>
      </c>
      <c r="N35" s="8">
        <v>3000</v>
      </c>
      <c r="O35" s="8">
        <v>233</v>
      </c>
      <c r="P35" s="8">
        <v>233</v>
      </c>
      <c r="Q35" s="14" t="s">
        <v>179</v>
      </c>
    </row>
    <row r="36" ht="25" customHeight="1" spans="1:17">
      <c r="A36" s="5">
        <v>34</v>
      </c>
      <c r="B36" s="8" t="s">
        <v>103</v>
      </c>
      <c r="C36" s="8" t="s">
        <v>143</v>
      </c>
      <c r="D36" s="5" t="s">
        <v>180</v>
      </c>
      <c r="E36" s="8" t="s">
        <v>19</v>
      </c>
      <c r="F36" s="5" t="str">
        <f t="shared" ref="F36:F67" si="2">REPLACE(G36,9,8,"********")</f>
        <v>61233019********32</v>
      </c>
      <c r="G36" s="22" t="s">
        <v>181</v>
      </c>
      <c r="H36" s="5" t="str">
        <f t="shared" ref="H36:H67" si="3">REPLACE(I36,6,4,"****")</f>
        <v>13026****74</v>
      </c>
      <c r="I36" s="8">
        <v>13026424274</v>
      </c>
      <c r="J36" s="14" t="s">
        <v>182</v>
      </c>
      <c r="K36" s="14" t="s">
        <v>183</v>
      </c>
      <c r="L36" s="8" t="s">
        <v>184</v>
      </c>
      <c r="M36" s="8">
        <v>201902</v>
      </c>
      <c r="N36" s="8">
        <v>2600</v>
      </c>
      <c r="O36" s="8">
        <v>621.5</v>
      </c>
      <c r="P36" s="8">
        <v>500</v>
      </c>
      <c r="Q36" s="14" t="s">
        <v>24</v>
      </c>
    </row>
    <row r="37" ht="25" customHeight="1" spans="1:17">
      <c r="A37" s="5">
        <v>35</v>
      </c>
      <c r="B37" s="8" t="s">
        <v>103</v>
      </c>
      <c r="C37" s="8" t="s">
        <v>143</v>
      </c>
      <c r="D37" s="5" t="s">
        <v>185</v>
      </c>
      <c r="E37" s="8" t="s">
        <v>19</v>
      </c>
      <c r="F37" s="5" t="str">
        <f t="shared" si="2"/>
        <v>61233019********11</v>
      </c>
      <c r="G37" s="22" t="s">
        <v>186</v>
      </c>
      <c r="H37" s="5" t="str">
        <f t="shared" si="3"/>
        <v>18292****52</v>
      </c>
      <c r="I37" s="8">
        <v>18292626352</v>
      </c>
      <c r="J37" s="14" t="s">
        <v>187</v>
      </c>
      <c r="K37" s="14" t="s">
        <v>188</v>
      </c>
      <c r="L37" s="8" t="s">
        <v>189</v>
      </c>
      <c r="M37" s="8">
        <v>201903</v>
      </c>
      <c r="N37" s="8">
        <v>4000</v>
      </c>
      <c r="O37" s="8">
        <v>307.5</v>
      </c>
      <c r="P37" s="8">
        <v>307.5</v>
      </c>
      <c r="Q37" s="14" t="s">
        <v>24</v>
      </c>
    </row>
    <row r="38" ht="25" customHeight="1" spans="1:17">
      <c r="A38" s="5">
        <v>36</v>
      </c>
      <c r="B38" s="8" t="s">
        <v>103</v>
      </c>
      <c r="C38" s="8" t="s">
        <v>143</v>
      </c>
      <c r="D38" s="5" t="s">
        <v>190</v>
      </c>
      <c r="E38" s="8" t="s">
        <v>19</v>
      </c>
      <c r="F38" s="5" t="str">
        <f t="shared" si="2"/>
        <v>61233019********18</v>
      </c>
      <c r="G38" s="22" t="s">
        <v>191</v>
      </c>
      <c r="H38" s="5" t="str">
        <f t="shared" si="3"/>
        <v>18291****79</v>
      </c>
      <c r="I38" s="8">
        <v>18291615879</v>
      </c>
      <c r="J38" s="14" t="s">
        <v>192</v>
      </c>
      <c r="K38" s="14" t="s">
        <v>193</v>
      </c>
      <c r="L38" s="8" t="s">
        <v>46</v>
      </c>
      <c r="M38" s="8">
        <v>201903</v>
      </c>
      <c r="N38" s="8">
        <v>2200</v>
      </c>
      <c r="O38" s="8">
        <v>161</v>
      </c>
      <c r="P38" s="8">
        <v>161</v>
      </c>
      <c r="Q38" s="14" t="s">
        <v>24</v>
      </c>
    </row>
    <row r="39" ht="25" customHeight="1" spans="1:17">
      <c r="A39" s="5">
        <v>37</v>
      </c>
      <c r="B39" s="8" t="s">
        <v>103</v>
      </c>
      <c r="C39" s="8" t="s">
        <v>143</v>
      </c>
      <c r="D39" s="5" t="s">
        <v>194</v>
      </c>
      <c r="E39" s="8" t="s">
        <v>19</v>
      </c>
      <c r="F39" s="5" t="str">
        <f t="shared" si="2"/>
        <v>61233019********17</v>
      </c>
      <c r="G39" s="22" t="s">
        <v>195</v>
      </c>
      <c r="H39" s="5" t="str">
        <f t="shared" si="3"/>
        <v>15276****84</v>
      </c>
      <c r="I39" s="8">
        <v>15276869184</v>
      </c>
      <c r="J39" s="14" t="s">
        <v>196</v>
      </c>
      <c r="K39" s="14" t="s">
        <v>197</v>
      </c>
      <c r="L39" s="8" t="s">
        <v>198</v>
      </c>
      <c r="M39" s="8">
        <v>201903</v>
      </c>
      <c r="N39" s="8">
        <v>3200</v>
      </c>
      <c r="O39" s="8">
        <v>554</v>
      </c>
      <c r="P39" s="8">
        <v>500</v>
      </c>
      <c r="Q39" s="14" t="s">
        <v>24</v>
      </c>
    </row>
    <row r="40" ht="25" customHeight="1" spans="1:17">
      <c r="A40" s="5">
        <v>38</v>
      </c>
      <c r="B40" s="8" t="s">
        <v>103</v>
      </c>
      <c r="C40" s="8" t="s">
        <v>143</v>
      </c>
      <c r="D40" s="5" t="s">
        <v>199</v>
      </c>
      <c r="E40" s="8" t="s">
        <v>71</v>
      </c>
      <c r="F40" s="5" t="str">
        <f t="shared" si="2"/>
        <v>61233019********24</v>
      </c>
      <c r="G40" s="22" t="s">
        <v>200</v>
      </c>
      <c r="H40" s="5" t="str">
        <f t="shared" si="3"/>
        <v>18829****12</v>
      </c>
      <c r="I40" s="8">
        <v>18829364412</v>
      </c>
      <c r="J40" s="14" t="s">
        <v>201</v>
      </c>
      <c r="K40" s="14" t="s">
        <v>202</v>
      </c>
      <c r="L40" s="8" t="s">
        <v>203</v>
      </c>
      <c r="M40" s="8">
        <v>201903</v>
      </c>
      <c r="N40" s="8">
        <v>2600</v>
      </c>
      <c r="O40" s="8">
        <v>526</v>
      </c>
      <c r="P40" s="8">
        <v>500</v>
      </c>
      <c r="Q40" s="14" t="s">
        <v>24</v>
      </c>
    </row>
    <row r="41" ht="25" customHeight="1" spans="1:17">
      <c r="A41" s="5">
        <v>39</v>
      </c>
      <c r="B41" s="8" t="s">
        <v>103</v>
      </c>
      <c r="C41" s="8" t="s">
        <v>143</v>
      </c>
      <c r="D41" s="5" t="s">
        <v>204</v>
      </c>
      <c r="E41" s="8" t="s">
        <v>71</v>
      </c>
      <c r="F41" s="5" t="str">
        <f t="shared" si="2"/>
        <v>61242419********28</v>
      </c>
      <c r="G41" s="22" t="s">
        <v>205</v>
      </c>
      <c r="H41" s="5" t="str">
        <f t="shared" si="3"/>
        <v>13992****20</v>
      </c>
      <c r="I41" s="8">
        <v>13992655420</v>
      </c>
      <c r="J41" s="14" t="s">
        <v>206</v>
      </c>
      <c r="K41" s="14" t="s">
        <v>207</v>
      </c>
      <c r="L41" s="8" t="s">
        <v>208</v>
      </c>
      <c r="M41" s="8">
        <v>201903</v>
      </c>
      <c r="N41" s="8">
        <v>2010</v>
      </c>
      <c r="O41" s="8">
        <v>280</v>
      </c>
      <c r="P41" s="8">
        <v>280</v>
      </c>
      <c r="Q41" s="14" t="s">
        <v>129</v>
      </c>
    </row>
    <row r="42" ht="25" customHeight="1" spans="1:17">
      <c r="A42" s="5">
        <v>40</v>
      </c>
      <c r="B42" s="8" t="s">
        <v>103</v>
      </c>
      <c r="C42" s="8" t="s">
        <v>143</v>
      </c>
      <c r="D42" s="5" t="s">
        <v>209</v>
      </c>
      <c r="E42" s="8" t="s">
        <v>19</v>
      </c>
      <c r="F42" s="5" t="str">
        <f t="shared" si="2"/>
        <v>61233019********17</v>
      </c>
      <c r="G42" s="22" t="s">
        <v>210</v>
      </c>
      <c r="H42" s="5" t="str">
        <f t="shared" si="3"/>
        <v>15894****53</v>
      </c>
      <c r="I42" s="8">
        <v>15894723053</v>
      </c>
      <c r="J42" s="14" t="s">
        <v>211</v>
      </c>
      <c r="K42" s="14" t="s">
        <v>193</v>
      </c>
      <c r="L42" s="8" t="s">
        <v>46</v>
      </c>
      <c r="M42" s="8">
        <v>201909</v>
      </c>
      <c r="N42" s="8">
        <v>5400</v>
      </c>
      <c r="O42" s="8">
        <v>768</v>
      </c>
      <c r="P42" s="8">
        <v>500</v>
      </c>
      <c r="Q42" s="14" t="s">
        <v>24</v>
      </c>
    </row>
    <row r="43" ht="25" customHeight="1" spans="1:17">
      <c r="A43" s="5">
        <v>41</v>
      </c>
      <c r="B43" s="8" t="s">
        <v>103</v>
      </c>
      <c r="C43" s="8" t="s">
        <v>143</v>
      </c>
      <c r="D43" s="5" t="s">
        <v>212</v>
      </c>
      <c r="E43" s="8" t="s">
        <v>71</v>
      </c>
      <c r="F43" s="5" t="str">
        <f t="shared" si="2"/>
        <v>61042719********48</v>
      </c>
      <c r="G43" s="22" t="s">
        <v>213</v>
      </c>
      <c r="H43" s="5" t="str">
        <f t="shared" si="3"/>
        <v>15888****48</v>
      </c>
      <c r="I43" s="8">
        <v>15888722548</v>
      </c>
      <c r="J43" s="14" t="s">
        <v>214</v>
      </c>
      <c r="K43" s="14" t="s">
        <v>215</v>
      </c>
      <c r="L43" s="8" t="s">
        <v>216</v>
      </c>
      <c r="M43" s="8">
        <v>201903</v>
      </c>
      <c r="N43" s="8">
        <v>5300</v>
      </c>
      <c r="O43" s="8">
        <v>850</v>
      </c>
      <c r="P43" s="8">
        <v>500</v>
      </c>
      <c r="Q43" s="14" t="s">
        <v>129</v>
      </c>
    </row>
    <row r="44" ht="25" customHeight="1" spans="1:17">
      <c r="A44" s="5">
        <v>42</v>
      </c>
      <c r="B44" s="8" t="s">
        <v>103</v>
      </c>
      <c r="C44" s="8" t="s">
        <v>143</v>
      </c>
      <c r="D44" s="5" t="s">
        <v>217</v>
      </c>
      <c r="E44" s="8" t="s">
        <v>71</v>
      </c>
      <c r="F44" s="5" t="str">
        <f t="shared" si="2"/>
        <v>61233019********25</v>
      </c>
      <c r="G44" s="22" t="s">
        <v>218</v>
      </c>
      <c r="H44" s="5" t="str">
        <f t="shared" si="3"/>
        <v>19991****30</v>
      </c>
      <c r="I44" s="8">
        <v>19991381530</v>
      </c>
      <c r="J44" s="14" t="s">
        <v>219</v>
      </c>
      <c r="K44" s="14" t="s">
        <v>220</v>
      </c>
      <c r="L44" s="8" t="s">
        <v>221</v>
      </c>
      <c r="M44" s="8">
        <v>201808</v>
      </c>
      <c r="N44" s="8">
        <v>3000</v>
      </c>
      <c r="O44" s="8">
        <v>393</v>
      </c>
      <c r="P44" s="8">
        <v>393</v>
      </c>
      <c r="Q44" s="14" t="s">
        <v>123</v>
      </c>
    </row>
    <row r="45" ht="25" customHeight="1" spans="1:17">
      <c r="A45" s="5">
        <v>43</v>
      </c>
      <c r="B45" s="8" t="s">
        <v>103</v>
      </c>
      <c r="C45" s="8" t="s">
        <v>143</v>
      </c>
      <c r="D45" s="5" t="s">
        <v>222</v>
      </c>
      <c r="E45" s="8" t="s">
        <v>19</v>
      </c>
      <c r="F45" s="5" t="str">
        <f t="shared" si="2"/>
        <v>61233019********15</v>
      </c>
      <c r="G45" s="22" t="s">
        <v>223</v>
      </c>
      <c r="H45" s="5" t="str">
        <f t="shared" si="3"/>
        <v>18291****56</v>
      </c>
      <c r="I45" s="8">
        <v>18291644656</v>
      </c>
      <c r="J45" s="14" t="s">
        <v>141</v>
      </c>
      <c r="K45" s="14" t="s">
        <v>224</v>
      </c>
      <c r="L45" s="8" t="s">
        <v>46</v>
      </c>
      <c r="M45" s="8">
        <v>201902</v>
      </c>
      <c r="N45" s="8">
        <v>2200</v>
      </c>
      <c r="O45" s="8">
        <v>483.5</v>
      </c>
      <c r="P45" s="8">
        <v>483.5</v>
      </c>
      <c r="Q45" s="14" t="s">
        <v>24</v>
      </c>
    </row>
    <row r="46" ht="25" customHeight="1" spans="1:17">
      <c r="A46" s="5">
        <v>44</v>
      </c>
      <c r="B46" s="8" t="s">
        <v>103</v>
      </c>
      <c r="C46" s="8" t="s">
        <v>143</v>
      </c>
      <c r="D46" s="5" t="s">
        <v>225</v>
      </c>
      <c r="E46" s="8" t="s">
        <v>19</v>
      </c>
      <c r="F46" s="5" t="str">
        <f t="shared" si="2"/>
        <v>61233019********10</v>
      </c>
      <c r="G46" s="22" t="s">
        <v>226</v>
      </c>
      <c r="H46" s="5" t="str">
        <f t="shared" si="3"/>
        <v>15619****91</v>
      </c>
      <c r="I46" s="8">
        <v>15619833991</v>
      </c>
      <c r="J46" s="14" t="s">
        <v>170</v>
      </c>
      <c r="K46" s="14" t="s">
        <v>227</v>
      </c>
      <c r="L46" s="8" t="s">
        <v>51</v>
      </c>
      <c r="M46" s="8">
        <v>201901</v>
      </c>
      <c r="N46" s="8">
        <v>5000</v>
      </c>
      <c r="O46" s="8">
        <v>730</v>
      </c>
      <c r="P46" s="8">
        <v>500</v>
      </c>
      <c r="Q46" s="14" t="s">
        <v>24</v>
      </c>
    </row>
    <row r="47" ht="25" customHeight="1" spans="1:17">
      <c r="A47" s="5">
        <v>45</v>
      </c>
      <c r="B47" s="8" t="s">
        <v>103</v>
      </c>
      <c r="C47" s="8" t="s">
        <v>143</v>
      </c>
      <c r="D47" s="5" t="s">
        <v>228</v>
      </c>
      <c r="E47" s="8" t="s">
        <v>71</v>
      </c>
      <c r="F47" s="5" t="str">
        <f t="shared" si="2"/>
        <v>61233019********25</v>
      </c>
      <c r="G47" s="22" t="s">
        <v>229</v>
      </c>
      <c r="H47" s="5" t="str">
        <f t="shared" si="3"/>
        <v>13992****28</v>
      </c>
      <c r="I47" s="8">
        <v>13992634128</v>
      </c>
      <c r="J47" s="14" t="s">
        <v>230</v>
      </c>
      <c r="K47" s="14" t="s">
        <v>231</v>
      </c>
      <c r="L47" s="8" t="s">
        <v>189</v>
      </c>
      <c r="M47" s="8">
        <v>201903</v>
      </c>
      <c r="N47" s="8">
        <v>2000</v>
      </c>
      <c r="O47" s="8">
        <v>471</v>
      </c>
      <c r="P47" s="8">
        <v>471</v>
      </c>
      <c r="Q47" s="14" t="s">
        <v>24</v>
      </c>
    </row>
    <row r="48" ht="25" customHeight="1" spans="1:17">
      <c r="A48" s="5">
        <v>46</v>
      </c>
      <c r="B48" s="8" t="s">
        <v>103</v>
      </c>
      <c r="C48" s="8" t="s">
        <v>143</v>
      </c>
      <c r="D48" s="5" t="s">
        <v>232</v>
      </c>
      <c r="E48" s="8" t="s">
        <v>19</v>
      </c>
      <c r="F48" s="5" t="str">
        <f t="shared" si="2"/>
        <v>61233019********17</v>
      </c>
      <c r="G48" s="22" t="s">
        <v>233</v>
      </c>
      <c r="H48" s="5" t="str">
        <f t="shared" si="3"/>
        <v>15891****66</v>
      </c>
      <c r="I48" s="8">
        <v>15891160266</v>
      </c>
      <c r="J48" s="14" t="s">
        <v>230</v>
      </c>
      <c r="K48" s="14" t="s">
        <v>231</v>
      </c>
      <c r="L48" s="8" t="s">
        <v>189</v>
      </c>
      <c r="M48" s="8">
        <v>201903</v>
      </c>
      <c r="N48" s="8">
        <v>3000</v>
      </c>
      <c r="O48" s="8">
        <v>471</v>
      </c>
      <c r="P48" s="8">
        <v>471</v>
      </c>
      <c r="Q48" s="14" t="s">
        <v>24</v>
      </c>
    </row>
    <row r="49" ht="25" customHeight="1" spans="1:17">
      <c r="A49" s="5">
        <v>47</v>
      </c>
      <c r="B49" s="8" t="s">
        <v>103</v>
      </c>
      <c r="C49" s="8" t="s">
        <v>143</v>
      </c>
      <c r="D49" s="5" t="s">
        <v>234</v>
      </c>
      <c r="E49" s="8" t="s">
        <v>19</v>
      </c>
      <c r="F49" s="5" t="str">
        <f t="shared" si="2"/>
        <v>61233019********16</v>
      </c>
      <c r="G49" s="22" t="s">
        <v>235</v>
      </c>
      <c r="H49" s="5" t="str">
        <f t="shared" si="3"/>
        <v>17742****01</v>
      </c>
      <c r="I49" s="8">
        <v>17742462101</v>
      </c>
      <c r="J49" s="14" t="s">
        <v>159</v>
      </c>
      <c r="K49" s="14" t="s">
        <v>160</v>
      </c>
      <c r="L49" s="8" t="s">
        <v>128</v>
      </c>
      <c r="M49" s="8">
        <v>201903</v>
      </c>
      <c r="N49" s="8">
        <v>2200</v>
      </c>
      <c r="O49" s="8">
        <v>233</v>
      </c>
      <c r="P49" s="8">
        <v>233</v>
      </c>
      <c r="Q49" s="14" t="s">
        <v>129</v>
      </c>
    </row>
    <row r="50" ht="25" customHeight="1" spans="1:17">
      <c r="A50" s="5">
        <v>48</v>
      </c>
      <c r="B50" s="8" t="s">
        <v>103</v>
      </c>
      <c r="C50" s="8" t="s">
        <v>143</v>
      </c>
      <c r="D50" s="5" t="s">
        <v>236</v>
      </c>
      <c r="E50" s="8" t="s">
        <v>19</v>
      </c>
      <c r="F50" s="5" t="str">
        <f t="shared" si="2"/>
        <v>61233019********17</v>
      </c>
      <c r="G50" s="22" t="s">
        <v>237</v>
      </c>
      <c r="H50" s="5" t="str">
        <f t="shared" si="3"/>
        <v>15594****05</v>
      </c>
      <c r="I50" s="8">
        <v>15594786505</v>
      </c>
      <c r="J50" s="14" t="s">
        <v>146</v>
      </c>
      <c r="K50" s="14" t="s">
        <v>147</v>
      </c>
      <c r="L50" s="8" t="s">
        <v>148</v>
      </c>
      <c r="M50" s="8">
        <v>201902</v>
      </c>
      <c r="N50" s="8">
        <v>3500</v>
      </c>
      <c r="O50" s="8">
        <v>533</v>
      </c>
      <c r="P50" s="8">
        <v>500</v>
      </c>
      <c r="Q50" s="14" t="s">
        <v>24</v>
      </c>
    </row>
    <row r="51" ht="25" customHeight="1" spans="1:17">
      <c r="A51" s="5">
        <v>49</v>
      </c>
      <c r="B51" s="8" t="s">
        <v>103</v>
      </c>
      <c r="C51" s="8" t="s">
        <v>143</v>
      </c>
      <c r="D51" s="5" t="s">
        <v>238</v>
      </c>
      <c r="E51" s="8" t="s">
        <v>71</v>
      </c>
      <c r="F51" s="5" t="str">
        <f t="shared" si="2"/>
        <v>61233019********28</v>
      </c>
      <c r="G51" s="22" t="s">
        <v>239</v>
      </c>
      <c r="H51" s="5" t="str">
        <f t="shared" si="3"/>
        <v>15842****75</v>
      </c>
      <c r="I51" s="8">
        <v>15842678375</v>
      </c>
      <c r="J51" s="14" t="s">
        <v>240</v>
      </c>
      <c r="K51" s="14" t="s">
        <v>241</v>
      </c>
      <c r="L51" s="8" t="s">
        <v>242</v>
      </c>
      <c r="M51" s="8">
        <v>201905</v>
      </c>
      <c r="N51" s="8">
        <v>3200</v>
      </c>
      <c r="O51" s="8">
        <v>506</v>
      </c>
      <c r="P51" s="8">
        <v>500</v>
      </c>
      <c r="Q51" s="14" t="s">
        <v>24</v>
      </c>
    </row>
    <row r="52" ht="25" customHeight="1" spans="1:17">
      <c r="A52" s="5">
        <v>50</v>
      </c>
      <c r="B52" s="8" t="s">
        <v>68</v>
      </c>
      <c r="C52" s="8" t="s">
        <v>243</v>
      </c>
      <c r="D52" s="8" t="s">
        <v>244</v>
      </c>
      <c r="E52" s="8" t="s">
        <v>19</v>
      </c>
      <c r="F52" s="5" t="str">
        <f t="shared" si="2"/>
        <v>61233019********10</v>
      </c>
      <c r="G52" s="22" t="s">
        <v>245</v>
      </c>
      <c r="H52" s="5" t="str">
        <f t="shared" si="3"/>
        <v>13572****82</v>
      </c>
      <c r="I52" s="8">
        <v>13572626482</v>
      </c>
      <c r="J52" s="14" t="s">
        <v>246</v>
      </c>
      <c r="K52" s="14" t="s">
        <v>247</v>
      </c>
      <c r="L52" s="8" t="s">
        <v>248</v>
      </c>
      <c r="M52" s="8" t="s">
        <v>249</v>
      </c>
      <c r="N52" s="8">
        <v>5000</v>
      </c>
      <c r="O52" s="8">
        <v>1425</v>
      </c>
      <c r="P52" s="8">
        <v>500</v>
      </c>
      <c r="Q52" s="8" t="s">
        <v>250</v>
      </c>
    </row>
    <row r="53" ht="25" customHeight="1" spans="1:17">
      <c r="A53" s="5">
        <v>51</v>
      </c>
      <c r="B53" s="8" t="s">
        <v>68</v>
      </c>
      <c r="C53" s="8" t="s">
        <v>251</v>
      </c>
      <c r="D53" s="8" t="s">
        <v>252</v>
      </c>
      <c r="E53" s="8" t="s">
        <v>19</v>
      </c>
      <c r="F53" s="5" t="str">
        <f t="shared" si="2"/>
        <v>61233019********19</v>
      </c>
      <c r="G53" s="22" t="s">
        <v>253</v>
      </c>
      <c r="H53" s="5" t="str">
        <f t="shared" si="3"/>
        <v>18329****89</v>
      </c>
      <c r="I53" s="8">
        <v>18329659189</v>
      </c>
      <c r="J53" s="14" t="s">
        <v>254</v>
      </c>
      <c r="K53" s="14" t="s">
        <v>255</v>
      </c>
      <c r="L53" s="8" t="s">
        <v>256</v>
      </c>
      <c r="M53" s="8" t="s">
        <v>76</v>
      </c>
      <c r="N53" s="8">
        <v>3000</v>
      </c>
      <c r="O53" s="8">
        <v>180</v>
      </c>
      <c r="P53" s="8">
        <v>180</v>
      </c>
      <c r="Q53" s="8" t="s">
        <v>250</v>
      </c>
    </row>
    <row r="54" ht="25" customHeight="1" spans="1:17">
      <c r="A54" s="5">
        <v>52</v>
      </c>
      <c r="B54" s="8" t="s">
        <v>68</v>
      </c>
      <c r="C54" s="8" t="s">
        <v>251</v>
      </c>
      <c r="D54" s="8" t="s">
        <v>257</v>
      </c>
      <c r="E54" s="8" t="s">
        <v>71</v>
      </c>
      <c r="F54" s="5" t="str">
        <f t="shared" si="2"/>
        <v>61233019********25</v>
      </c>
      <c r="G54" s="22" t="s">
        <v>258</v>
      </c>
      <c r="H54" s="5" t="str">
        <f t="shared" si="3"/>
        <v>18220****95</v>
      </c>
      <c r="I54" s="8">
        <v>18220790895</v>
      </c>
      <c r="J54" s="14" t="s">
        <v>259</v>
      </c>
      <c r="K54" s="14" t="s">
        <v>260</v>
      </c>
      <c r="L54" s="8" t="s">
        <v>261</v>
      </c>
      <c r="M54" s="8" t="s">
        <v>262</v>
      </c>
      <c r="N54" s="8">
        <v>2800</v>
      </c>
      <c r="O54" s="8">
        <v>427</v>
      </c>
      <c r="P54" s="8">
        <v>427</v>
      </c>
      <c r="Q54" s="8" t="s">
        <v>263</v>
      </c>
    </row>
    <row r="55" ht="25" customHeight="1" spans="1:17">
      <c r="A55" s="5">
        <v>53</v>
      </c>
      <c r="B55" s="8" t="s">
        <v>68</v>
      </c>
      <c r="C55" s="8" t="s">
        <v>251</v>
      </c>
      <c r="D55" s="8" t="s">
        <v>264</v>
      </c>
      <c r="E55" s="8" t="s">
        <v>19</v>
      </c>
      <c r="F55" s="5" t="str">
        <f t="shared" si="2"/>
        <v>61232319********10</v>
      </c>
      <c r="G55" s="22" t="s">
        <v>265</v>
      </c>
      <c r="H55" s="5" t="str">
        <f t="shared" si="3"/>
        <v>13474****36</v>
      </c>
      <c r="I55" s="8">
        <v>13474594836</v>
      </c>
      <c r="J55" s="14" t="s">
        <v>266</v>
      </c>
      <c r="K55" s="14" t="s">
        <v>267</v>
      </c>
      <c r="L55" s="8" t="s">
        <v>268</v>
      </c>
      <c r="M55" s="8" t="s">
        <v>269</v>
      </c>
      <c r="N55" s="8">
        <v>4500</v>
      </c>
      <c r="O55" s="8">
        <v>293.5</v>
      </c>
      <c r="P55" s="8">
        <v>293.5</v>
      </c>
      <c r="Q55" s="8" t="s">
        <v>250</v>
      </c>
    </row>
    <row r="56" ht="25" customHeight="1" spans="1:17">
      <c r="A56" s="5">
        <v>54</v>
      </c>
      <c r="B56" s="8" t="s">
        <v>68</v>
      </c>
      <c r="C56" s="8" t="s">
        <v>251</v>
      </c>
      <c r="D56" s="8" t="s">
        <v>270</v>
      </c>
      <c r="E56" s="8" t="s">
        <v>19</v>
      </c>
      <c r="F56" s="5" t="str">
        <f t="shared" si="2"/>
        <v>61233019********1X</v>
      </c>
      <c r="G56" s="22" t="s">
        <v>271</v>
      </c>
      <c r="H56" s="5" t="str">
        <f t="shared" si="3"/>
        <v>15129****36</v>
      </c>
      <c r="I56" s="8">
        <v>15129763536</v>
      </c>
      <c r="J56" s="14" t="s">
        <v>272</v>
      </c>
      <c r="K56" s="14" t="s">
        <v>273</v>
      </c>
      <c r="L56" s="8" t="s">
        <v>62</v>
      </c>
      <c r="M56" s="8" t="s">
        <v>98</v>
      </c>
      <c r="N56" s="8">
        <v>5000</v>
      </c>
      <c r="O56" s="8">
        <v>292.5</v>
      </c>
      <c r="P56" s="8">
        <v>292.5</v>
      </c>
      <c r="Q56" s="8" t="s">
        <v>250</v>
      </c>
    </row>
    <row r="57" ht="25" customHeight="1" spans="1:17">
      <c r="A57" s="5">
        <v>55</v>
      </c>
      <c r="B57" s="8" t="s">
        <v>68</v>
      </c>
      <c r="C57" s="8" t="s">
        <v>69</v>
      </c>
      <c r="D57" s="8" t="s">
        <v>274</v>
      </c>
      <c r="E57" s="8" t="s">
        <v>71</v>
      </c>
      <c r="F57" s="5" t="str">
        <f t="shared" si="2"/>
        <v>61233019********16</v>
      </c>
      <c r="G57" s="22" t="s">
        <v>275</v>
      </c>
      <c r="H57" s="5" t="str">
        <f t="shared" si="3"/>
        <v>15109****85</v>
      </c>
      <c r="I57" s="8">
        <v>15109162185</v>
      </c>
      <c r="J57" s="14" t="s">
        <v>276</v>
      </c>
      <c r="K57" s="14" t="s">
        <v>277</v>
      </c>
      <c r="L57" s="8" t="s">
        <v>278</v>
      </c>
      <c r="M57" s="8" t="s">
        <v>279</v>
      </c>
      <c r="N57" s="8">
        <v>3500</v>
      </c>
      <c r="O57" s="8">
        <v>1184</v>
      </c>
      <c r="P57" s="8">
        <v>500</v>
      </c>
      <c r="Q57" s="8" t="s">
        <v>250</v>
      </c>
    </row>
    <row r="58" ht="25" customHeight="1" spans="1:17">
      <c r="A58" s="5">
        <v>56</v>
      </c>
      <c r="B58" s="8" t="s">
        <v>68</v>
      </c>
      <c r="C58" s="8" t="s">
        <v>280</v>
      </c>
      <c r="D58" s="8" t="s">
        <v>281</v>
      </c>
      <c r="E58" s="8" t="s">
        <v>71</v>
      </c>
      <c r="F58" s="5" t="str">
        <f t="shared" si="2"/>
        <v>61233019********28</v>
      </c>
      <c r="G58" s="22" t="s">
        <v>282</v>
      </c>
      <c r="H58" s="5" t="str">
        <f t="shared" si="3"/>
        <v>15829****58</v>
      </c>
      <c r="I58" s="8">
        <v>15829583058</v>
      </c>
      <c r="J58" s="14" t="s">
        <v>283</v>
      </c>
      <c r="K58" s="14" t="s">
        <v>284</v>
      </c>
      <c r="L58" s="8" t="s">
        <v>285</v>
      </c>
      <c r="M58" s="8" t="s">
        <v>83</v>
      </c>
      <c r="N58" s="8">
        <v>5000</v>
      </c>
      <c r="O58" s="8">
        <v>112</v>
      </c>
      <c r="P58" s="8">
        <v>112</v>
      </c>
      <c r="Q58" s="8" t="s">
        <v>263</v>
      </c>
    </row>
    <row r="59" ht="25" customHeight="1" spans="1:17">
      <c r="A59" s="5">
        <v>57</v>
      </c>
      <c r="B59" s="8" t="s">
        <v>68</v>
      </c>
      <c r="C59" s="8" t="s">
        <v>280</v>
      </c>
      <c r="D59" s="8" t="s">
        <v>286</v>
      </c>
      <c r="E59" s="8" t="s">
        <v>19</v>
      </c>
      <c r="F59" s="5" t="str">
        <f t="shared" si="2"/>
        <v>61233019********1x</v>
      </c>
      <c r="G59" s="22" t="s">
        <v>287</v>
      </c>
      <c r="H59" s="5" t="str">
        <f t="shared" si="3"/>
        <v>15829****58</v>
      </c>
      <c r="I59" s="8">
        <v>15829583058</v>
      </c>
      <c r="J59" s="14" t="s">
        <v>283</v>
      </c>
      <c r="K59" s="14" t="s">
        <v>284</v>
      </c>
      <c r="L59" s="8" t="s">
        <v>285</v>
      </c>
      <c r="M59" s="8" t="s">
        <v>83</v>
      </c>
      <c r="N59" s="8">
        <v>5000</v>
      </c>
      <c r="O59" s="8">
        <v>112</v>
      </c>
      <c r="P59" s="8">
        <v>112</v>
      </c>
      <c r="Q59" s="8" t="s">
        <v>263</v>
      </c>
    </row>
    <row r="60" ht="25" customHeight="1" spans="1:17">
      <c r="A60" s="5">
        <v>58</v>
      </c>
      <c r="B60" s="8" t="s">
        <v>68</v>
      </c>
      <c r="C60" s="8" t="s">
        <v>280</v>
      </c>
      <c r="D60" s="8" t="s">
        <v>288</v>
      </c>
      <c r="E60" s="8" t="s">
        <v>19</v>
      </c>
      <c r="F60" s="5" t="str">
        <f t="shared" si="2"/>
        <v>61233019********13</v>
      </c>
      <c r="G60" s="22" t="s">
        <v>289</v>
      </c>
      <c r="H60" s="5" t="str">
        <f t="shared" si="3"/>
        <v>15029****78</v>
      </c>
      <c r="I60" s="8">
        <v>15029799978</v>
      </c>
      <c r="J60" s="14" t="s">
        <v>283</v>
      </c>
      <c r="K60" s="14" t="s">
        <v>284</v>
      </c>
      <c r="L60" s="8" t="s">
        <v>285</v>
      </c>
      <c r="M60" s="8" t="s">
        <v>83</v>
      </c>
      <c r="N60" s="8">
        <v>4500</v>
      </c>
      <c r="O60" s="8">
        <v>112</v>
      </c>
      <c r="P60" s="8">
        <v>112</v>
      </c>
      <c r="Q60" s="8" t="s">
        <v>263</v>
      </c>
    </row>
    <row r="61" ht="25" customHeight="1" spans="1:17">
      <c r="A61" s="5">
        <v>59</v>
      </c>
      <c r="B61" s="8" t="s">
        <v>68</v>
      </c>
      <c r="C61" s="8" t="s">
        <v>280</v>
      </c>
      <c r="D61" s="8" t="s">
        <v>290</v>
      </c>
      <c r="E61" s="8" t="s">
        <v>19</v>
      </c>
      <c r="F61" s="5" t="str">
        <f t="shared" si="2"/>
        <v>61233019********1X</v>
      </c>
      <c r="G61" s="22" t="s">
        <v>291</v>
      </c>
      <c r="H61" s="5" t="str">
        <f t="shared" si="3"/>
        <v>15091****80</v>
      </c>
      <c r="I61" s="8">
        <v>15091469980</v>
      </c>
      <c r="J61" s="14" t="s">
        <v>292</v>
      </c>
      <c r="K61" s="14" t="s">
        <v>293</v>
      </c>
      <c r="L61" s="8" t="s">
        <v>294</v>
      </c>
      <c r="M61" s="8" t="s">
        <v>279</v>
      </c>
      <c r="N61" s="8">
        <v>4500</v>
      </c>
      <c r="O61" s="8">
        <v>180.5</v>
      </c>
      <c r="P61" s="8">
        <v>180.5</v>
      </c>
      <c r="Q61" s="8" t="s">
        <v>263</v>
      </c>
    </row>
    <row r="62" ht="25" customHeight="1" spans="1:17">
      <c r="A62" s="5">
        <v>60</v>
      </c>
      <c r="B62" s="8" t="s">
        <v>68</v>
      </c>
      <c r="C62" s="8" t="s">
        <v>69</v>
      </c>
      <c r="D62" s="8" t="s">
        <v>295</v>
      </c>
      <c r="E62" s="8" t="s">
        <v>19</v>
      </c>
      <c r="F62" s="5" t="str">
        <f t="shared" si="2"/>
        <v>61233019********1X</v>
      </c>
      <c r="G62" s="22" t="s">
        <v>296</v>
      </c>
      <c r="H62" s="5" t="str">
        <f t="shared" si="3"/>
        <v>15291****10</v>
      </c>
      <c r="I62" s="8">
        <v>15291562610</v>
      </c>
      <c r="J62" s="14" t="s">
        <v>297</v>
      </c>
      <c r="K62" s="14" t="s">
        <v>298</v>
      </c>
      <c r="L62" s="8" t="s">
        <v>299</v>
      </c>
      <c r="M62" s="8" t="s">
        <v>76</v>
      </c>
      <c r="N62" s="8">
        <v>4500</v>
      </c>
      <c r="O62" s="8">
        <v>631</v>
      </c>
      <c r="P62" s="8">
        <v>500</v>
      </c>
      <c r="Q62" s="8" t="s">
        <v>263</v>
      </c>
    </row>
    <row r="63" ht="25" customHeight="1" spans="1:17">
      <c r="A63" s="5">
        <v>61</v>
      </c>
      <c r="B63" s="8" t="s">
        <v>68</v>
      </c>
      <c r="C63" s="8" t="s">
        <v>69</v>
      </c>
      <c r="D63" s="8" t="s">
        <v>300</v>
      </c>
      <c r="E63" s="8" t="s">
        <v>19</v>
      </c>
      <c r="F63" s="5" t="str">
        <f t="shared" si="2"/>
        <v>61233019********17</v>
      </c>
      <c r="G63" s="22" t="s">
        <v>301</v>
      </c>
      <c r="H63" s="5" t="str">
        <f t="shared" si="3"/>
        <v>15877****38</v>
      </c>
      <c r="I63" s="8">
        <v>15877309138</v>
      </c>
      <c r="J63" s="14" t="s">
        <v>302</v>
      </c>
      <c r="K63" s="14" t="s">
        <v>303</v>
      </c>
      <c r="L63" s="8" t="s">
        <v>304</v>
      </c>
      <c r="M63" s="8" t="s">
        <v>279</v>
      </c>
      <c r="N63" s="8">
        <v>5000</v>
      </c>
      <c r="O63" s="8">
        <v>511.5</v>
      </c>
      <c r="P63" s="8">
        <v>500</v>
      </c>
      <c r="Q63" s="8" t="s">
        <v>250</v>
      </c>
    </row>
    <row r="64" ht="25" customHeight="1" spans="1:17">
      <c r="A64" s="5">
        <v>62</v>
      </c>
      <c r="B64" s="8" t="s">
        <v>68</v>
      </c>
      <c r="C64" s="8" t="s">
        <v>69</v>
      </c>
      <c r="D64" s="8" t="s">
        <v>305</v>
      </c>
      <c r="E64" s="8" t="s">
        <v>19</v>
      </c>
      <c r="F64" s="5" t="str">
        <f t="shared" si="2"/>
        <v>61233019********12</v>
      </c>
      <c r="G64" s="22" t="s">
        <v>306</v>
      </c>
      <c r="H64" s="5" t="str">
        <f t="shared" si="3"/>
        <v>15881****80</v>
      </c>
      <c r="I64" s="8">
        <v>15881665980</v>
      </c>
      <c r="J64" s="14" t="s">
        <v>307</v>
      </c>
      <c r="K64" s="14" t="s">
        <v>308</v>
      </c>
      <c r="L64" s="8" t="s">
        <v>309</v>
      </c>
      <c r="M64" s="8" t="s">
        <v>310</v>
      </c>
      <c r="N64" s="8">
        <v>3200</v>
      </c>
      <c r="O64" s="8">
        <v>192</v>
      </c>
      <c r="P64" s="8">
        <v>192</v>
      </c>
      <c r="Q64" s="8" t="s">
        <v>263</v>
      </c>
    </row>
    <row r="65" ht="25" customHeight="1" spans="1:17">
      <c r="A65" s="5">
        <v>63</v>
      </c>
      <c r="B65" s="8" t="s">
        <v>68</v>
      </c>
      <c r="C65" s="8" t="s">
        <v>69</v>
      </c>
      <c r="D65" s="8" t="s">
        <v>311</v>
      </c>
      <c r="E65" s="8" t="s">
        <v>19</v>
      </c>
      <c r="F65" s="5" t="str">
        <f t="shared" si="2"/>
        <v>61233019********19</v>
      </c>
      <c r="G65" s="22" t="s">
        <v>312</v>
      </c>
      <c r="H65" s="5" t="str">
        <f t="shared" si="3"/>
        <v>18292****37</v>
      </c>
      <c r="I65" s="8">
        <v>18292622237</v>
      </c>
      <c r="J65" s="14" t="s">
        <v>313</v>
      </c>
      <c r="K65" s="14" t="s">
        <v>314</v>
      </c>
      <c r="L65" s="8" t="s">
        <v>315</v>
      </c>
      <c r="M65" s="8" t="s">
        <v>316</v>
      </c>
      <c r="N65" s="8">
        <v>3200</v>
      </c>
      <c r="O65" s="8">
        <v>148</v>
      </c>
      <c r="P65" s="8">
        <v>148</v>
      </c>
      <c r="Q65" s="8" t="s">
        <v>250</v>
      </c>
    </row>
    <row r="66" ht="25" customHeight="1" spans="1:17">
      <c r="A66" s="5">
        <v>64</v>
      </c>
      <c r="B66" s="8" t="s">
        <v>68</v>
      </c>
      <c r="C66" s="8" t="s">
        <v>69</v>
      </c>
      <c r="D66" s="8" t="s">
        <v>317</v>
      </c>
      <c r="E66" s="8" t="s">
        <v>71</v>
      </c>
      <c r="F66" s="5" t="str">
        <f t="shared" si="2"/>
        <v>61233019********44</v>
      </c>
      <c r="G66" s="22" t="s">
        <v>318</v>
      </c>
      <c r="H66" s="5" t="str">
        <f t="shared" si="3"/>
        <v>15533****94</v>
      </c>
      <c r="I66" s="8">
        <v>15533425694</v>
      </c>
      <c r="J66" s="14" t="s">
        <v>319</v>
      </c>
      <c r="K66" s="14" t="s">
        <v>320</v>
      </c>
      <c r="L66" s="8" t="s">
        <v>278</v>
      </c>
      <c r="M66" s="8" t="s">
        <v>90</v>
      </c>
      <c r="N66" s="8">
        <v>5000</v>
      </c>
      <c r="O66" s="8">
        <v>249.5</v>
      </c>
      <c r="P66" s="8">
        <v>249.5</v>
      </c>
      <c r="Q66" s="8" t="s">
        <v>250</v>
      </c>
    </row>
    <row r="67" ht="25" customHeight="1" spans="1:17">
      <c r="A67" s="5">
        <v>65</v>
      </c>
      <c r="B67" s="8" t="s">
        <v>68</v>
      </c>
      <c r="C67" s="8" t="s">
        <v>69</v>
      </c>
      <c r="D67" s="8" t="s">
        <v>321</v>
      </c>
      <c r="E67" s="8" t="s">
        <v>19</v>
      </c>
      <c r="F67" s="5" t="str">
        <f t="shared" si="2"/>
        <v>61233019********11</v>
      </c>
      <c r="G67" s="22" t="s">
        <v>322</v>
      </c>
      <c r="H67" s="5" t="str">
        <f t="shared" si="3"/>
        <v>15769****01</v>
      </c>
      <c r="I67" s="8">
        <v>15769268601</v>
      </c>
      <c r="J67" s="14" t="s">
        <v>323</v>
      </c>
      <c r="K67" s="14" t="s">
        <v>324</v>
      </c>
      <c r="L67" s="8" t="s">
        <v>278</v>
      </c>
      <c r="M67" s="8" t="s">
        <v>269</v>
      </c>
      <c r="N67" s="8">
        <v>5000</v>
      </c>
      <c r="O67" s="8">
        <v>596</v>
      </c>
      <c r="P67" s="8">
        <v>500</v>
      </c>
      <c r="Q67" s="8" t="s">
        <v>250</v>
      </c>
    </row>
    <row r="68" ht="25" customHeight="1" spans="1:17">
      <c r="A68" s="5">
        <v>66</v>
      </c>
      <c r="B68" s="8" t="s">
        <v>103</v>
      </c>
      <c r="C68" s="8" t="s">
        <v>143</v>
      </c>
      <c r="D68" s="8" t="s">
        <v>325</v>
      </c>
      <c r="E68" s="8" t="s">
        <v>19</v>
      </c>
      <c r="F68" s="5" t="str">
        <f t="shared" ref="F68:F89" si="4">REPLACE(G68,9,8,"********")</f>
        <v>61233019********38</v>
      </c>
      <c r="G68" s="22" t="s">
        <v>326</v>
      </c>
      <c r="H68" s="5" t="str">
        <f t="shared" ref="H68:H89" si="5">REPLACE(I68,6,4,"****")</f>
        <v>18409****63</v>
      </c>
      <c r="I68" s="10">
        <v>18409262263</v>
      </c>
      <c r="J68" s="11" t="s">
        <v>327</v>
      </c>
      <c r="K68" s="11" t="s">
        <v>328</v>
      </c>
      <c r="L68" s="10" t="s">
        <v>189</v>
      </c>
      <c r="M68" s="17">
        <v>2019.8</v>
      </c>
      <c r="N68" s="11">
        <v>5000</v>
      </c>
      <c r="O68" s="11">
        <v>299</v>
      </c>
      <c r="P68" s="8">
        <v>299</v>
      </c>
      <c r="Q68" s="8" t="s">
        <v>329</v>
      </c>
    </row>
    <row r="69" ht="25" customHeight="1" spans="1:17">
      <c r="A69" s="5">
        <v>67</v>
      </c>
      <c r="B69" s="8" t="s">
        <v>103</v>
      </c>
      <c r="C69" s="8" t="s">
        <v>143</v>
      </c>
      <c r="D69" s="5" t="s">
        <v>330</v>
      </c>
      <c r="E69" s="8" t="s">
        <v>19</v>
      </c>
      <c r="F69" s="5" t="str">
        <f t="shared" si="4"/>
        <v>61233019********16</v>
      </c>
      <c r="G69" s="22" t="s">
        <v>331</v>
      </c>
      <c r="H69" s="5" t="str">
        <f t="shared" si="5"/>
        <v>18729****05</v>
      </c>
      <c r="I69" s="8">
        <v>18729650705</v>
      </c>
      <c r="J69" s="14" t="s">
        <v>332</v>
      </c>
      <c r="K69" s="14" t="s">
        <v>333</v>
      </c>
      <c r="L69" s="8" t="s">
        <v>189</v>
      </c>
      <c r="M69" s="18">
        <v>2019.3</v>
      </c>
      <c r="N69" s="8" t="s">
        <v>334</v>
      </c>
      <c r="O69" s="8">
        <v>199.5</v>
      </c>
      <c r="P69" s="8">
        <v>149.5</v>
      </c>
      <c r="Q69" s="8" t="s">
        <v>24</v>
      </c>
    </row>
    <row r="70" ht="25" customHeight="1" spans="1:17">
      <c r="A70" s="5">
        <v>68</v>
      </c>
      <c r="B70" s="8" t="s">
        <v>103</v>
      </c>
      <c r="C70" s="8" t="s">
        <v>143</v>
      </c>
      <c r="D70" s="5" t="s">
        <v>335</v>
      </c>
      <c r="E70" s="8" t="s">
        <v>71</v>
      </c>
      <c r="F70" s="5" t="str">
        <f t="shared" si="4"/>
        <v>61233019********27</v>
      </c>
      <c r="G70" s="22" t="s">
        <v>336</v>
      </c>
      <c r="H70" s="5" t="str">
        <f t="shared" si="5"/>
        <v>15809****11</v>
      </c>
      <c r="I70" s="8">
        <v>15809218011</v>
      </c>
      <c r="J70" s="14" t="s">
        <v>337</v>
      </c>
      <c r="K70" s="14" t="s">
        <v>338</v>
      </c>
      <c r="L70" s="8" t="s">
        <v>339</v>
      </c>
      <c r="M70" s="8">
        <v>201905</v>
      </c>
      <c r="N70" s="8">
        <v>3000</v>
      </c>
      <c r="O70" s="8">
        <v>56</v>
      </c>
      <c r="P70" s="8">
        <v>56</v>
      </c>
      <c r="Q70" s="14" t="s">
        <v>24</v>
      </c>
    </row>
    <row r="71" ht="25" customHeight="1" spans="1:17">
      <c r="A71" s="5">
        <v>69</v>
      </c>
      <c r="B71" s="8" t="s">
        <v>103</v>
      </c>
      <c r="C71" s="8" t="s">
        <v>143</v>
      </c>
      <c r="D71" s="5" t="s">
        <v>340</v>
      </c>
      <c r="E71" s="8" t="s">
        <v>19</v>
      </c>
      <c r="F71" s="5" t="str">
        <f t="shared" si="4"/>
        <v>61233019********14</v>
      </c>
      <c r="G71" s="22" t="s">
        <v>341</v>
      </c>
      <c r="H71" s="5" t="str">
        <f t="shared" si="5"/>
        <v>15129****63</v>
      </c>
      <c r="I71" s="8">
        <v>15129461563</v>
      </c>
      <c r="J71" s="14" t="s">
        <v>342</v>
      </c>
      <c r="K71" s="14" t="s">
        <v>343</v>
      </c>
      <c r="L71" s="8" t="s">
        <v>344</v>
      </c>
      <c r="M71" s="8">
        <v>201908</v>
      </c>
      <c r="N71" s="8">
        <v>5000</v>
      </c>
      <c r="O71" s="8">
        <v>306.5</v>
      </c>
      <c r="P71" s="8">
        <v>306.5</v>
      </c>
      <c r="Q71" s="14" t="s">
        <v>24</v>
      </c>
    </row>
    <row r="72" ht="25" customHeight="1" spans="1:17">
      <c r="A72" s="5">
        <v>70</v>
      </c>
      <c r="B72" s="8" t="s">
        <v>103</v>
      </c>
      <c r="C72" s="8" t="s">
        <v>143</v>
      </c>
      <c r="D72" s="5" t="s">
        <v>345</v>
      </c>
      <c r="E72" s="8" t="s">
        <v>19</v>
      </c>
      <c r="F72" s="5" t="str">
        <f t="shared" si="4"/>
        <v>61233019********10</v>
      </c>
      <c r="G72" s="22" t="s">
        <v>346</v>
      </c>
      <c r="H72" s="5" t="str">
        <f t="shared" si="5"/>
        <v>18362****59</v>
      </c>
      <c r="I72" s="8">
        <v>18362720259</v>
      </c>
      <c r="J72" s="14" t="s">
        <v>347</v>
      </c>
      <c r="K72" s="14" t="s">
        <v>348</v>
      </c>
      <c r="L72" s="8" t="s">
        <v>67</v>
      </c>
      <c r="M72" s="8">
        <v>201902</v>
      </c>
      <c r="N72" s="8">
        <v>4000</v>
      </c>
      <c r="O72" s="8">
        <v>236.5</v>
      </c>
      <c r="P72" s="8">
        <v>236.5</v>
      </c>
      <c r="Q72" s="14" t="s">
        <v>24</v>
      </c>
    </row>
    <row r="73" ht="25" customHeight="1" spans="1:17">
      <c r="A73" s="5">
        <v>71</v>
      </c>
      <c r="B73" s="8" t="s">
        <v>103</v>
      </c>
      <c r="C73" s="8" t="s">
        <v>143</v>
      </c>
      <c r="D73" s="5" t="s">
        <v>349</v>
      </c>
      <c r="E73" s="8" t="s">
        <v>19</v>
      </c>
      <c r="F73" s="5" t="str">
        <f t="shared" si="4"/>
        <v>61233019********15</v>
      </c>
      <c r="G73" s="22" t="s">
        <v>350</v>
      </c>
      <c r="H73" s="5" t="str">
        <f t="shared" si="5"/>
        <v>13289****98</v>
      </c>
      <c r="I73" s="8">
        <v>13289620398</v>
      </c>
      <c r="J73" s="14" t="s">
        <v>351</v>
      </c>
      <c r="K73" s="14"/>
      <c r="L73" s="8" t="s">
        <v>315</v>
      </c>
      <c r="M73" s="8">
        <v>2019.3</v>
      </c>
      <c r="N73" s="8" t="s">
        <v>352</v>
      </c>
      <c r="O73" s="8">
        <v>442</v>
      </c>
      <c r="P73" s="8">
        <v>442</v>
      </c>
      <c r="Q73" s="14" t="s">
        <v>24</v>
      </c>
    </row>
    <row r="74" ht="25" customHeight="1" spans="1:17">
      <c r="A74" s="5">
        <v>72</v>
      </c>
      <c r="B74" s="8" t="s">
        <v>103</v>
      </c>
      <c r="C74" s="8" t="s">
        <v>104</v>
      </c>
      <c r="D74" s="5" t="s">
        <v>353</v>
      </c>
      <c r="E74" s="8" t="s">
        <v>19</v>
      </c>
      <c r="F74" s="5" t="str">
        <f t="shared" si="4"/>
        <v>61233019********15</v>
      </c>
      <c r="G74" s="22" t="s">
        <v>354</v>
      </c>
      <c r="H74" s="5" t="str">
        <f t="shared" si="5"/>
        <v>16609****67</v>
      </c>
      <c r="I74" s="8">
        <v>16609168367</v>
      </c>
      <c r="J74" s="14" t="s">
        <v>355</v>
      </c>
      <c r="K74" s="14" t="s">
        <v>356</v>
      </c>
      <c r="L74" s="8" t="s">
        <v>357</v>
      </c>
      <c r="M74" s="8">
        <v>2019.06</v>
      </c>
      <c r="N74" s="8">
        <v>2400</v>
      </c>
      <c r="O74" s="8">
        <v>94.5</v>
      </c>
      <c r="P74" s="8">
        <v>94.5</v>
      </c>
      <c r="Q74" s="14" t="s">
        <v>24</v>
      </c>
    </row>
    <row r="75" ht="25" customHeight="1" spans="1:17">
      <c r="A75" s="5">
        <v>73</v>
      </c>
      <c r="B75" s="8" t="s">
        <v>103</v>
      </c>
      <c r="C75" s="8" t="s">
        <v>104</v>
      </c>
      <c r="D75" s="5" t="s">
        <v>358</v>
      </c>
      <c r="E75" s="8" t="s">
        <v>71</v>
      </c>
      <c r="F75" s="5" t="str">
        <f t="shared" si="4"/>
        <v>61233019********26</v>
      </c>
      <c r="G75" s="8" t="s">
        <v>359</v>
      </c>
      <c r="H75" s="5" t="str">
        <f t="shared" si="5"/>
        <v>18329****50</v>
      </c>
      <c r="I75" s="8">
        <v>18329655750</v>
      </c>
      <c r="J75" s="14" t="s">
        <v>360</v>
      </c>
      <c r="K75" s="14" t="s">
        <v>361</v>
      </c>
      <c r="L75" s="8" t="s">
        <v>128</v>
      </c>
      <c r="M75" s="8">
        <v>2019.07</v>
      </c>
      <c r="N75" s="8">
        <v>4000</v>
      </c>
      <c r="O75" s="8">
        <v>507.5</v>
      </c>
      <c r="P75" s="8">
        <v>500</v>
      </c>
      <c r="Q75" s="14" t="s">
        <v>129</v>
      </c>
    </row>
    <row r="76" ht="25" customHeight="1" spans="1:17">
      <c r="A76" s="5">
        <v>74</v>
      </c>
      <c r="B76" s="8" t="s">
        <v>103</v>
      </c>
      <c r="C76" s="8" t="s">
        <v>104</v>
      </c>
      <c r="D76" s="5" t="s">
        <v>362</v>
      </c>
      <c r="E76" s="8" t="s">
        <v>19</v>
      </c>
      <c r="F76" s="5" t="str">
        <f t="shared" si="4"/>
        <v>61233019********16</v>
      </c>
      <c r="G76" s="8" t="s">
        <v>363</v>
      </c>
      <c r="H76" s="5" t="str">
        <f t="shared" si="5"/>
        <v>18329****50</v>
      </c>
      <c r="I76" s="8">
        <v>18329655750</v>
      </c>
      <c r="J76" s="14" t="s">
        <v>360</v>
      </c>
      <c r="K76" s="14" t="s">
        <v>361</v>
      </c>
      <c r="L76" s="8" t="s">
        <v>128</v>
      </c>
      <c r="M76" s="8">
        <v>2019.07</v>
      </c>
      <c r="N76" s="8">
        <v>4000</v>
      </c>
      <c r="O76" s="8">
        <v>507.5</v>
      </c>
      <c r="P76" s="8">
        <v>500</v>
      </c>
      <c r="Q76" s="14" t="s">
        <v>129</v>
      </c>
    </row>
    <row r="77" ht="25" customHeight="1" spans="1:17">
      <c r="A77" s="5">
        <v>75</v>
      </c>
      <c r="B77" s="8" t="s">
        <v>103</v>
      </c>
      <c r="C77" s="8" t="s">
        <v>104</v>
      </c>
      <c r="D77" s="5" t="s">
        <v>364</v>
      </c>
      <c r="E77" s="8" t="s">
        <v>19</v>
      </c>
      <c r="F77" s="5" t="str">
        <f t="shared" si="4"/>
        <v>61233019********14</v>
      </c>
      <c r="G77" s="8" t="s">
        <v>365</v>
      </c>
      <c r="H77" s="5" t="str">
        <f t="shared" si="5"/>
        <v>15191****91</v>
      </c>
      <c r="I77" s="8">
        <v>15191621191</v>
      </c>
      <c r="J77" s="14" t="s">
        <v>366</v>
      </c>
      <c r="K77" s="14" t="s">
        <v>367</v>
      </c>
      <c r="L77" s="8" t="s">
        <v>368</v>
      </c>
      <c r="M77" s="8">
        <v>2019.07</v>
      </c>
      <c r="N77" s="8">
        <v>3600</v>
      </c>
      <c r="O77" s="8">
        <v>188</v>
      </c>
      <c r="P77" s="8">
        <v>188</v>
      </c>
      <c r="Q77" s="14" t="s">
        <v>84</v>
      </c>
    </row>
    <row r="78" ht="25" customHeight="1" spans="1:17">
      <c r="A78" s="5">
        <v>76</v>
      </c>
      <c r="B78" s="8" t="s">
        <v>103</v>
      </c>
      <c r="C78" s="8" t="s">
        <v>104</v>
      </c>
      <c r="D78" s="5" t="s">
        <v>369</v>
      </c>
      <c r="E78" s="8" t="s">
        <v>19</v>
      </c>
      <c r="F78" s="5" t="str">
        <f t="shared" si="4"/>
        <v>61233019********3X</v>
      </c>
      <c r="G78" s="22" t="s">
        <v>370</v>
      </c>
      <c r="H78" s="5" t="str">
        <f t="shared" si="5"/>
        <v>15399****26</v>
      </c>
      <c r="I78" s="8">
        <v>15399166626</v>
      </c>
      <c r="J78" s="14" t="s">
        <v>371</v>
      </c>
      <c r="K78" s="14" t="s">
        <v>372</v>
      </c>
      <c r="L78" s="8" t="s">
        <v>128</v>
      </c>
      <c r="M78" s="8">
        <v>2019.02</v>
      </c>
      <c r="N78" s="8">
        <v>3000</v>
      </c>
      <c r="O78" s="8">
        <v>491</v>
      </c>
      <c r="P78" s="8">
        <v>491</v>
      </c>
      <c r="Q78" s="14" t="s">
        <v>84</v>
      </c>
    </row>
    <row r="79" ht="25" customHeight="1" spans="1:17">
      <c r="A79" s="5">
        <v>77</v>
      </c>
      <c r="B79" s="8" t="s">
        <v>103</v>
      </c>
      <c r="C79" s="8" t="s">
        <v>104</v>
      </c>
      <c r="D79" s="5" t="s">
        <v>373</v>
      </c>
      <c r="E79" s="8" t="s">
        <v>71</v>
      </c>
      <c r="F79" s="5" t="str">
        <f t="shared" si="4"/>
        <v>61233019********22</v>
      </c>
      <c r="G79" s="22" t="s">
        <v>374</v>
      </c>
      <c r="H79" s="5" t="str">
        <f t="shared" si="5"/>
        <v>13649****31</v>
      </c>
      <c r="I79" s="8">
        <v>13649156031</v>
      </c>
      <c r="J79" s="14" t="s">
        <v>371</v>
      </c>
      <c r="K79" s="14" t="s">
        <v>372</v>
      </c>
      <c r="L79" s="8" t="s">
        <v>128</v>
      </c>
      <c r="M79" s="8">
        <v>2019.02</v>
      </c>
      <c r="N79" s="8">
        <v>3000</v>
      </c>
      <c r="O79" s="8">
        <v>301.5</v>
      </c>
      <c r="P79" s="8">
        <v>301.5</v>
      </c>
      <c r="Q79" s="14" t="s">
        <v>84</v>
      </c>
    </row>
    <row r="80" ht="25" customHeight="1" spans="1:17">
      <c r="A80" s="5">
        <v>78</v>
      </c>
      <c r="B80" s="5" t="s">
        <v>375</v>
      </c>
      <c r="C80" s="5" t="s">
        <v>376</v>
      </c>
      <c r="D80" s="5" t="s">
        <v>377</v>
      </c>
      <c r="E80" s="8" t="s">
        <v>19</v>
      </c>
      <c r="F80" s="5" t="str">
        <f t="shared" si="4"/>
        <v>61233019********12</v>
      </c>
      <c r="G80" s="20" t="s">
        <v>378</v>
      </c>
      <c r="H80" s="5" t="str">
        <f t="shared" si="5"/>
        <v>13534****36</v>
      </c>
      <c r="I80" s="5">
        <v>13534039936</v>
      </c>
      <c r="J80" s="14" t="s">
        <v>379</v>
      </c>
      <c r="K80" s="14" t="s">
        <v>380</v>
      </c>
      <c r="L80" s="5" t="s">
        <v>381</v>
      </c>
      <c r="M80" s="5" t="s">
        <v>382</v>
      </c>
      <c r="N80" s="5">
        <v>2200</v>
      </c>
      <c r="O80" s="5">
        <v>414</v>
      </c>
      <c r="P80" s="5">
        <v>414</v>
      </c>
      <c r="Q80" s="14" t="s">
        <v>84</v>
      </c>
    </row>
    <row r="81" ht="25" customHeight="1" spans="1:17">
      <c r="A81" s="5">
        <v>79</v>
      </c>
      <c r="B81" s="5" t="s">
        <v>375</v>
      </c>
      <c r="C81" s="5" t="s">
        <v>376</v>
      </c>
      <c r="D81" s="5" t="s">
        <v>383</v>
      </c>
      <c r="E81" s="8" t="s">
        <v>19</v>
      </c>
      <c r="F81" s="5" t="str">
        <f t="shared" si="4"/>
        <v>61233019********11</v>
      </c>
      <c r="G81" s="20" t="s">
        <v>384</v>
      </c>
      <c r="H81" s="5" t="str">
        <f t="shared" si="5"/>
        <v>13534****36</v>
      </c>
      <c r="I81" s="5">
        <v>13534039936</v>
      </c>
      <c r="J81" s="14" t="s">
        <v>379</v>
      </c>
      <c r="K81" s="14" t="s">
        <v>380</v>
      </c>
      <c r="L81" s="5" t="s">
        <v>381</v>
      </c>
      <c r="M81" s="5" t="s">
        <v>385</v>
      </c>
      <c r="N81" s="5">
        <v>2200</v>
      </c>
      <c r="O81" s="5">
        <v>303.5</v>
      </c>
      <c r="P81" s="5">
        <v>303.5</v>
      </c>
      <c r="Q81" s="14" t="s">
        <v>129</v>
      </c>
    </row>
    <row r="82" ht="25" customHeight="1" spans="1:17">
      <c r="A82" s="5">
        <v>80</v>
      </c>
      <c r="B82" s="5" t="s">
        <v>375</v>
      </c>
      <c r="C82" s="5" t="s">
        <v>386</v>
      </c>
      <c r="D82" s="5" t="s">
        <v>387</v>
      </c>
      <c r="E82" s="8" t="s">
        <v>19</v>
      </c>
      <c r="F82" s="5" t="str">
        <f t="shared" si="4"/>
        <v>61233019********16</v>
      </c>
      <c r="G82" s="20" t="s">
        <v>388</v>
      </c>
      <c r="H82" s="5" t="str">
        <f t="shared" si="5"/>
        <v>18260****50</v>
      </c>
      <c r="I82" s="5">
        <v>18260318750</v>
      </c>
      <c r="J82" s="14" t="s">
        <v>389</v>
      </c>
      <c r="K82" s="14" t="s">
        <v>390</v>
      </c>
      <c r="L82" s="5" t="s">
        <v>67</v>
      </c>
      <c r="M82" s="5" t="s">
        <v>391</v>
      </c>
      <c r="N82" s="5">
        <v>4500</v>
      </c>
      <c r="O82" s="5">
        <v>575.5</v>
      </c>
      <c r="P82" s="5">
        <v>500</v>
      </c>
      <c r="Q82" s="14" t="s">
        <v>84</v>
      </c>
    </row>
    <row r="83" ht="25" customHeight="1" spans="1:17">
      <c r="A83" s="5">
        <v>81</v>
      </c>
      <c r="B83" s="5" t="s">
        <v>375</v>
      </c>
      <c r="C83" s="5" t="s">
        <v>392</v>
      </c>
      <c r="D83" s="5" t="s">
        <v>393</v>
      </c>
      <c r="E83" s="8" t="s">
        <v>19</v>
      </c>
      <c r="F83" s="5" t="str">
        <f t="shared" si="4"/>
        <v>61233019********17</v>
      </c>
      <c r="G83" s="5" t="s">
        <v>394</v>
      </c>
      <c r="H83" s="5" t="str">
        <f t="shared" si="5"/>
        <v>18291****19</v>
      </c>
      <c r="I83" s="5">
        <v>18291644919</v>
      </c>
      <c r="J83" s="14" t="s">
        <v>395</v>
      </c>
      <c r="K83" s="14" t="s">
        <v>396</v>
      </c>
      <c r="L83" s="5" t="s">
        <v>397</v>
      </c>
      <c r="M83" s="5">
        <v>2019.1</v>
      </c>
      <c r="N83" s="5">
        <v>3000</v>
      </c>
      <c r="O83" s="5">
        <v>148.5</v>
      </c>
      <c r="P83" s="5">
        <v>148.5</v>
      </c>
      <c r="Q83" s="14" t="s">
        <v>84</v>
      </c>
    </row>
    <row r="84" ht="25" customHeight="1" spans="1:17">
      <c r="A84" s="5">
        <v>82</v>
      </c>
      <c r="B84" s="5" t="s">
        <v>375</v>
      </c>
      <c r="C84" s="5" t="s">
        <v>392</v>
      </c>
      <c r="D84" s="5" t="s">
        <v>398</v>
      </c>
      <c r="E84" s="8" t="s">
        <v>19</v>
      </c>
      <c r="F84" s="5" t="str">
        <f t="shared" si="4"/>
        <v>61233019********19</v>
      </c>
      <c r="G84" s="5" t="s">
        <v>399</v>
      </c>
      <c r="H84" s="5" t="str">
        <f t="shared" si="5"/>
        <v>18292****86</v>
      </c>
      <c r="I84" s="5">
        <v>18292647786</v>
      </c>
      <c r="J84" s="14" t="s">
        <v>400</v>
      </c>
      <c r="K84" s="14" t="s">
        <v>401</v>
      </c>
      <c r="L84" s="5" t="s">
        <v>402</v>
      </c>
      <c r="M84" s="5" t="s">
        <v>403</v>
      </c>
      <c r="N84" s="5">
        <v>4000</v>
      </c>
      <c r="O84" s="5">
        <v>387.5</v>
      </c>
      <c r="P84" s="5">
        <v>387.5</v>
      </c>
      <c r="Q84" s="14" t="s">
        <v>84</v>
      </c>
    </row>
    <row r="85" ht="25" customHeight="1" spans="1:17">
      <c r="A85" s="5">
        <v>83</v>
      </c>
      <c r="B85" s="5" t="s">
        <v>375</v>
      </c>
      <c r="C85" s="5" t="s">
        <v>392</v>
      </c>
      <c r="D85" s="5" t="s">
        <v>404</v>
      </c>
      <c r="E85" s="8" t="s">
        <v>19</v>
      </c>
      <c r="F85" s="5" t="str">
        <f t="shared" si="4"/>
        <v>61233019********19</v>
      </c>
      <c r="G85" s="20" t="s">
        <v>405</v>
      </c>
      <c r="H85" s="5" t="str">
        <f t="shared" si="5"/>
        <v>15855****35</v>
      </c>
      <c r="I85" s="5">
        <v>15855998535</v>
      </c>
      <c r="J85" s="14" t="s">
        <v>406</v>
      </c>
      <c r="K85" s="14" t="s">
        <v>407</v>
      </c>
      <c r="L85" s="5" t="s">
        <v>408</v>
      </c>
      <c r="M85" s="5" t="s">
        <v>403</v>
      </c>
      <c r="N85" s="5">
        <v>4500</v>
      </c>
      <c r="O85" s="5">
        <v>749</v>
      </c>
      <c r="P85" s="5">
        <v>500</v>
      </c>
      <c r="Q85" s="14" t="s">
        <v>84</v>
      </c>
    </row>
    <row r="86" ht="25" customHeight="1" spans="1:17">
      <c r="A86" s="5">
        <v>84</v>
      </c>
      <c r="B86" s="5" t="s">
        <v>375</v>
      </c>
      <c r="C86" s="5" t="s">
        <v>392</v>
      </c>
      <c r="D86" s="5" t="s">
        <v>409</v>
      </c>
      <c r="E86" s="8" t="s">
        <v>19</v>
      </c>
      <c r="F86" s="5" t="str">
        <f t="shared" si="4"/>
        <v>61233019********13</v>
      </c>
      <c r="G86" s="5" t="s">
        <v>410</v>
      </c>
      <c r="H86" s="5" t="str">
        <f t="shared" si="5"/>
        <v>13630****12</v>
      </c>
      <c r="I86" s="5">
        <v>13630209212</v>
      </c>
      <c r="J86" s="14" t="s">
        <v>65</v>
      </c>
      <c r="K86" s="14" t="s">
        <v>411</v>
      </c>
      <c r="L86" s="5" t="s">
        <v>67</v>
      </c>
      <c r="M86" s="5" t="s">
        <v>412</v>
      </c>
      <c r="N86" s="5">
        <v>2500</v>
      </c>
      <c r="O86" s="5">
        <v>227.5</v>
      </c>
      <c r="P86" s="5">
        <v>227.5</v>
      </c>
      <c r="Q86" s="14" t="s">
        <v>84</v>
      </c>
    </row>
    <row r="87" ht="25" customHeight="1" spans="1:17">
      <c r="A87" s="5">
        <v>85</v>
      </c>
      <c r="B87" s="5" t="s">
        <v>375</v>
      </c>
      <c r="C87" s="5" t="s">
        <v>392</v>
      </c>
      <c r="D87" s="5" t="s">
        <v>413</v>
      </c>
      <c r="E87" s="8" t="s">
        <v>19</v>
      </c>
      <c r="F87" s="5" t="str">
        <f t="shared" si="4"/>
        <v>61233019********17</v>
      </c>
      <c r="G87" s="20" t="s">
        <v>414</v>
      </c>
      <c r="H87" s="5" t="str">
        <f t="shared" si="5"/>
        <v>15029****02</v>
      </c>
      <c r="I87" s="5">
        <v>15029795702</v>
      </c>
      <c r="J87" s="14" t="s">
        <v>415</v>
      </c>
      <c r="K87" s="14" t="s">
        <v>416</v>
      </c>
      <c r="L87" s="5" t="s">
        <v>417</v>
      </c>
      <c r="M87" s="5" t="s">
        <v>418</v>
      </c>
      <c r="N87" s="5">
        <v>3000</v>
      </c>
      <c r="O87" s="5">
        <v>790</v>
      </c>
      <c r="P87" s="5">
        <v>500</v>
      </c>
      <c r="Q87" s="14" t="s">
        <v>84</v>
      </c>
    </row>
    <row r="88" ht="25" customHeight="1" spans="1:17">
      <c r="A88" s="5">
        <v>86</v>
      </c>
      <c r="B88" s="5" t="s">
        <v>375</v>
      </c>
      <c r="C88" s="5" t="s">
        <v>392</v>
      </c>
      <c r="D88" s="5" t="s">
        <v>419</v>
      </c>
      <c r="E88" s="5" t="s">
        <v>71</v>
      </c>
      <c r="F88" s="5" t="str">
        <f t="shared" si="4"/>
        <v>61233019********20</v>
      </c>
      <c r="G88" s="20" t="s">
        <v>420</v>
      </c>
      <c r="H88" s="5" t="str">
        <f t="shared" si="5"/>
        <v>15109****54</v>
      </c>
      <c r="I88" s="5">
        <v>15109161254</v>
      </c>
      <c r="J88" s="14" t="s">
        <v>421</v>
      </c>
      <c r="K88" s="14" t="s">
        <v>422</v>
      </c>
      <c r="L88" s="5" t="s">
        <v>423</v>
      </c>
      <c r="M88" s="5" t="s">
        <v>424</v>
      </c>
      <c r="N88" s="5">
        <v>2000</v>
      </c>
      <c r="O88" s="5">
        <v>82</v>
      </c>
      <c r="P88" s="5">
        <v>82</v>
      </c>
      <c r="Q88" s="14" t="s">
        <v>84</v>
      </c>
    </row>
    <row r="89" ht="25" customHeight="1" spans="1:17">
      <c r="A89" s="5">
        <v>87</v>
      </c>
      <c r="B89" s="5" t="s">
        <v>375</v>
      </c>
      <c r="C89" s="5" t="s">
        <v>392</v>
      </c>
      <c r="D89" s="5" t="s">
        <v>425</v>
      </c>
      <c r="E89" s="5" t="s">
        <v>71</v>
      </c>
      <c r="F89" s="5" t="str">
        <f t="shared" si="4"/>
        <v>61233019********26</v>
      </c>
      <c r="G89" s="20" t="s">
        <v>426</v>
      </c>
      <c r="H89" s="5" t="str">
        <f t="shared" si="5"/>
        <v>15091****96</v>
      </c>
      <c r="I89" s="5">
        <v>15091878796</v>
      </c>
      <c r="J89" s="14" t="s">
        <v>65</v>
      </c>
      <c r="K89" s="14" t="s">
        <v>411</v>
      </c>
      <c r="L89" s="5" t="s">
        <v>67</v>
      </c>
      <c r="M89" s="5" t="s">
        <v>412</v>
      </c>
      <c r="N89" s="5">
        <v>2400</v>
      </c>
      <c r="O89" s="5">
        <v>227.5</v>
      </c>
      <c r="P89" s="5">
        <v>227.5</v>
      </c>
      <c r="Q89" s="14" t="s">
        <v>84</v>
      </c>
    </row>
    <row r="90" ht="25" customHeight="1" spans="1:17">
      <c r="A90" s="16" t="s">
        <v>427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>
        <v>31743.5</v>
      </c>
      <c r="Q90" s="19"/>
    </row>
  </sheetData>
  <mergeCells count="2">
    <mergeCell ref="A1:Q1"/>
    <mergeCell ref="A90:O9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2020-03-04T09:56:00Z</dcterms:created>
  <dcterms:modified xsi:type="dcterms:W3CDTF">2021-07-20T09:52:00Z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D186C403F4A549879C9CAE296EB2D3DC</vt:lpwstr>
  </property>
</Properties>
</file>