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Sheet1!$A$2:$N$19</definedName>
  </definedNames>
  <calcPr calcId="144525"/>
</workbook>
</file>

<file path=xl/sharedStrings.xml><?xml version="1.0" encoding="utf-8"?>
<sst xmlns="http://schemas.openxmlformats.org/spreadsheetml/2006/main" count="183" uniqueCount="142">
  <si>
    <t>佛坪县2021年度一次性创业补贴申报汇总表（第一批）</t>
  </si>
  <si>
    <t>序号</t>
  </si>
  <si>
    <t>所在镇</t>
  </si>
  <si>
    <t>所在村</t>
  </si>
  <si>
    <t>姓名</t>
  </si>
  <si>
    <t>性别</t>
  </si>
  <si>
    <t>身份证号码</t>
  </si>
  <si>
    <t>人员类型</t>
  </si>
  <si>
    <t>联系电话</t>
  </si>
  <si>
    <t>创办的企业或
经营门店地址</t>
  </si>
  <si>
    <t>创办的企业或
经营门店名称</t>
  </si>
  <si>
    <t>主要经营项目</t>
  </si>
  <si>
    <t>注册时间</t>
  </si>
  <si>
    <t>统一机构代码</t>
  </si>
  <si>
    <t>金额（元）</t>
  </si>
  <si>
    <t>陈家坝镇</t>
  </si>
  <si>
    <t>郭家坝村</t>
  </si>
  <si>
    <t>龚长春</t>
  </si>
  <si>
    <t>男</t>
  </si>
  <si>
    <t>612330199301010810</t>
  </si>
  <si>
    <t>贫困劳动力</t>
  </si>
  <si>
    <t>佛坪县陈家坝镇郭家坝村</t>
  </si>
  <si>
    <t>佛坪县龚成书种养殖家庭农场</t>
  </si>
  <si>
    <t>香料作物种植、家禽饲养等</t>
  </si>
  <si>
    <t>2020.6.17</t>
  </si>
  <si>
    <t>92610730MA6Y*****H</t>
  </si>
  <si>
    <t>黄祖强</t>
  </si>
  <si>
    <t>612330198107270817</t>
  </si>
  <si>
    <t>佛坪县耀康旭种养殖农民专业合作社</t>
  </si>
  <si>
    <t>中草药种植、销售、农副产品初加工、畜牧专业辅助活动、智能农业管理等</t>
  </si>
  <si>
    <t>2020.7.16</t>
  </si>
  <si>
    <t>93610730MA6Y*****Q</t>
  </si>
  <si>
    <t>金星村</t>
  </si>
  <si>
    <t>唐显平</t>
  </si>
  <si>
    <t>612330199110200814</t>
  </si>
  <si>
    <t>佛坪县陈家坝镇陈家坝村街上组</t>
  </si>
  <si>
    <t>佛坪县志达通电信业务代办中心</t>
  </si>
  <si>
    <t>基础电信业务等</t>
  </si>
  <si>
    <t>2020.7.1</t>
  </si>
  <si>
    <t>92610730MA6Y*****B</t>
  </si>
  <si>
    <t>长角坝镇</t>
  </si>
  <si>
    <t>龙草坪村</t>
  </si>
  <si>
    <t>谭有为</t>
  </si>
  <si>
    <t>612330198910080115</t>
  </si>
  <si>
    <t>农民工</t>
  </si>
  <si>
    <t>陕西省汉中市佛坪
长角坝镇龙草坪村一组</t>
  </si>
  <si>
    <t>佛坪县有为别院餐饮店</t>
  </si>
  <si>
    <t>餐饮服务
食品经营</t>
  </si>
  <si>
    <t>2020.8.6</t>
  </si>
  <si>
    <t>92610730MA6Y*****T</t>
  </si>
  <si>
    <t>田坝村</t>
  </si>
  <si>
    <t>伍波</t>
  </si>
  <si>
    <t>612330197503150118</t>
  </si>
  <si>
    <t>佛坪县袁家庄街道办事处塘湾村塘湾组</t>
  </si>
  <si>
    <t>佛坪县小伍师焊接部</t>
  </si>
  <si>
    <t>金属切割及焊接
设备制造</t>
  </si>
  <si>
    <t>2020.6.23</t>
  </si>
  <si>
    <t>岳坝镇</t>
  </si>
  <si>
    <t>女儿坝村</t>
  </si>
  <si>
    <t>肖乾武</t>
  </si>
  <si>
    <t>612330197408010918</t>
  </si>
  <si>
    <t>陕西省汉中市佛坪县岳坝镇女儿坝村</t>
  </si>
  <si>
    <t>佛坪县肖乾武食用菌种植场</t>
  </si>
  <si>
    <t>农副产品销售、食用菌种植</t>
  </si>
  <si>
    <t>2020.6.22</t>
  </si>
  <si>
    <t>92610730MA6Y*****W</t>
  </si>
  <si>
    <t>西岔河镇</t>
  </si>
  <si>
    <t>故峪沟村</t>
  </si>
  <si>
    <t>李瑞</t>
  </si>
  <si>
    <t>612330199303130410</t>
  </si>
  <si>
    <t>佛坪县袁家庄镇袁家庄社区国土局隔壁</t>
  </si>
  <si>
    <t>佛坪县麻辣小巷火锅店</t>
  </si>
  <si>
    <t>餐饮服务、食品经营</t>
  </si>
  <si>
    <t>2020.7.29</t>
  </si>
  <si>
    <t>92610730MA6Y*****4</t>
  </si>
  <si>
    <t>三教殿村</t>
  </si>
  <si>
    <t>李文芳</t>
  </si>
  <si>
    <t>女</t>
  </si>
  <si>
    <t>61233019940420022X</t>
  </si>
  <si>
    <t>佛坪县袁家庄街道办秦泉西路1号</t>
  </si>
  <si>
    <t>伊人屋</t>
  </si>
  <si>
    <t>美甲服务、足浴服务</t>
  </si>
  <si>
    <t>92610730MA6Y*****2</t>
  </si>
  <si>
    <t>彭家沟村</t>
  </si>
  <si>
    <t>尹树君</t>
  </si>
  <si>
    <t>612330197303180435</t>
  </si>
  <si>
    <t>佛坪县西岔河镇三教殿村二组94号</t>
  </si>
  <si>
    <t>佛坪县傥骆烧白酒作坊</t>
  </si>
  <si>
    <t>酒制品生产</t>
  </si>
  <si>
    <t>2020.6.24</t>
  </si>
  <si>
    <t>92610730MA6Y*****U</t>
  </si>
  <si>
    <r>
      <rPr>
        <sz val="12"/>
        <color theme="1"/>
        <rFont val="仿宋_GB2312"/>
        <charset val="134"/>
      </rPr>
      <t>尹</t>
    </r>
    <r>
      <rPr>
        <sz val="12"/>
        <color theme="1"/>
        <rFont val="宋体"/>
        <charset val="134"/>
      </rPr>
      <t>喆</t>
    </r>
  </si>
  <si>
    <t>612330199111010414</t>
  </si>
  <si>
    <t>佛坪县袁家庄街道办事处黄家湾村振兴北路3号</t>
  </si>
  <si>
    <t>佛坪县吃盔是福小作坊店</t>
  </si>
  <si>
    <t>食品小作坊经营</t>
  </si>
  <si>
    <t>2020.7.20</t>
  </si>
  <si>
    <t>92610730MA6Y*****L</t>
  </si>
  <si>
    <t>袁家庄街道办</t>
  </si>
  <si>
    <t>肖家庄村</t>
  </si>
  <si>
    <t>许祥前</t>
  </si>
  <si>
    <t>612330199110010359</t>
  </si>
  <si>
    <t>佛坪县袁家庄街道办事处袁家庄社区福星花苑</t>
  </si>
  <si>
    <t>佛坪县爱尚樊文花化妆品店</t>
  </si>
  <si>
    <t>化妆品零售</t>
  </si>
  <si>
    <t>2020.5.27</t>
  </si>
  <si>
    <t>9261073MA6YX*****</t>
  </si>
  <si>
    <t>黄家湾村</t>
  </si>
  <si>
    <t>薛婵娟</t>
  </si>
  <si>
    <t>610587798409161324</t>
  </si>
  <si>
    <t>佛坪县袁家庄街道办事处袁家庄新街16号</t>
  </si>
  <si>
    <t>陕西亿星物联网络服务有限公司</t>
  </si>
  <si>
    <t>计算机软硬件开发及销售</t>
  </si>
  <si>
    <t>2020.2.21</t>
  </si>
  <si>
    <t>91610730MA6Y*****P</t>
  </si>
  <si>
    <t>大河坝镇</t>
  </si>
  <si>
    <t>高桥村</t>
  </si>
  <si>
    <t>王莉</t>
  </si>
  <si>
    <t>612330198011130625</t>
  </si>
  <si>
    <t>佛坪县大河坝镇高桥村六组</t>
  </si>
  <si>
    <t>佛坪县冬莉莉商店</t>
  </si>
  <si>
    <t>日用百货</t>
  </si>
  <si>
    <t>2020.9.17</t>
  </si>
  <si>
    <t>92610730MA6Y*****R</t>
  </si>
  <si>
    <t>五四村</t>
  </si>
  <si>
    <t>周强</t>
  </si>
  <si>
    <t>612330196411110616</t>
  </si>
  <si>
    <t>大河坝镇五四村一组</t>
  </si>
  <si>
    <t>佛坪县福旺顺小吃店</t>
  </si>
  <si>
    <t>早餐、小吃</t>
  </si>
  <si>
    <t>2020.7.18</t>
  </si>
  <si>
    <t>92610730MA6Y*****F</t>
  </si>
  <si>
    <t>共力村</t>
  </si>
  <si>
    <t>童新强</t>
  </si>
  <si>
    <t>61233019990108061x</t>
  </si>
  <si>
    <t>大河坝镇共力村</t>
  </si>
  <si>
    <t>佛坪县童新强餐饮店</t>
  </si>
  <si>
    <t>中餐，火锅，烧烤，酒水</t>
  </si>
  <si>
    <t>2020.5.14</t>
  </si>
  <si>
    <t>92610730MA6Y******R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</si>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</sst>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26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name val="方正小标宋简体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4"/>
      <color theme="1"/>
      <name val="仿宋_GB2312"/>
      <charset val="134"/>
    </font>
    <font>
      <sz val="11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1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7"/>
  <sheetViews>
    <sheetView tabSelected="1" zoomScale="90" zoomScaleNormal="90" workbookViewId="0">
      <pane ySplit="4" topLeftCell="A5" activePane="bottomLeft" state="frozen"/>
      <selection/>
      <selection pane="bottomLeft" activeCell="Q5" sqref="Q5"/>
    </sheetView>
  </sheetViews>
  <sheetFormatPr defaultColWidth="9" defaultRowHeight="30" customHeight="1"/>
  <cols>
    <col min="1" max="1" width="4.89166666666667" style="6" customWidth="1"/>
    <col min="2" max="2" width="9.89166666666667" style="6" customWidth="1"/>
    <col min="3" max="3" width="8.89166666666667" style="6" customWidth="1"/>
    <col min="4" max="4" width="8.10833333333333" style="6" customWidth="1"/>
    <col min="5" max="5" width="6" style="6" customWidth="1"/>
    <col min="6" max="6" width="22" style="6" hidden="1" customWidth="1"/>
    <col min="7" max="7" width="13.1083333333333" style="6" customWidth="1"/>
    <col min="8" max="8" width="13" style="6" hidden="1" customWidth="1"/>
    <col min="9" max="9" width="13" style="6" customWidth="1"/>
    <col min="10" max="10" width="17.6666666666667" style="6" customWidth="1"/>
    <col min="11" max="11" width="19.8916666666667" style="6" customWidth="1"/>
    <col min="12" max="12" width="13" style="6" customWidth="1"/>
    <col min="13" max="13" width="13.4666666666667" style="6" customWidth="1"/>
    <col min="14" max="14" width="20.1416666666667" style="6" customWidth="1"/>
    <col min="15" max="15" width="10.8333333333333" style="6" customWidth="1"/>
    <col min="16" max="16384" width="9" style="6"/>
  </cols>
  <sheetData>
    <row r="1" ht="62" customHeight="1" spans="1:1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8</v>
      </c>
      <c r="J2" s="21" t="s">
        <v>9</v>
      </c>
      <c r="K2" s="21" t="s">
        <v>10</v>
      </c>
      <c r="L2" s="21" t="s">
        <v>11</v>
      </c>
      <c r="M2" s="9" t="s">
        <v>12</v>
      </c>
      <c r="N2" s="21" t="s">
        <v>13</v>
      </c>
      <c r="O2" s="9" t="s">
        <v>14</v>
      </c>
    </row>
    <row r="3" s="2" customFormat="1" customHeight="1" spans="1:15">
      <c r="A3" s="11">
        <v>1</v>
      </c>
      <c r="B3" s="12" t="s">
        <v>15</v>
      </c>
      <c r="C3" s="12" t="s">
        <v>16</v>
      </c>
      <c r="D3" s="12" t="s">
        <v>17</v>
      </c>
      <c r="E3" s="12" t="s">
        <v>18</v>
      </c>
      <c r="F3" s="28" t="s">
        <v>19</v>
      </c>
      <c r="G3" s="13" t="s">
        <v>20</v>
      </c>
      <c r="H3" s="14">
        <v>13484895202</v>
      </c>
      <c r="I3" s="14" t="str">
        <f>REPLACE(H3,6,4,"****")</f>
        <v>13484****02</v>
      </c>
      <c r="J3" s="22" t="s">
        <v>21</v>
      </c>
      <c r="K3" s="22" t="s">
        <v>22</v>
      </c>
      <c r="L3" s="22" t="s">
        <v>23</v>
      </c>
      <c r="M3" s="23" t="s">
        <v>24</v>
      </c>
      <c r="N3" s="22" t="s">
        <v>25</v>
      </c>
      <c r="O3" s="11">
        <v>5000</v>
      </c>
    </row>
    <row r="4" s="2" customFormat="1" customHeight="1" spans="1:15">
      <c r="A4" s="11">
        <v>2</v>
      </c>
      <c r="B4" s="12" t="s">
        <v>15</v>
      </c>
      <c r="C4" s="12" t="s">
        <v>16</v>
      </c>
      <c r="D4" s="12" t="s">
        <v>26</v>
      </c>
      <c r="E4" s="12" t="s">
        <v>18</v>
      </c>
      <c r="F4" s="28" t="s">
        <v>27</v>
      </c>
      <c r="G4" s="13" t="s">
        <v>20</v>
      </c>
      <c r="H4" s="14">
        <v>13891694186</v>
      </c>
      <c r="I4" s="14" t="str">
        <f t="shared" ref="I4:I17" si="0">REPLACE(H4,6,4,"****")</f>
        <v>13891****86</v>
      </c>
      <c r="J4" s="22" t="s">
        <v>21</v>
      </c>
      <c r="K4" s="22" t="s">
        <v>28</v>
      </c>
      <c r="L4" s="22" t="s">
        <v>29</v>
      </c>
      <c r="M4" s="23" t="s">
        <v>30</v>
      </c>
      <c r="N4" s="22" t="s">
        <v>31</v>
      </c>
      <c r="O4" s="11">
        <v>5000</v>
      </c>
    </row>
    <row r="5" s="2" customFormat="1" customHeight="1" spans="1:15">
      <c r="A5" s="11">
        <v>3</v>
      </c>
      <c r="B5" s="12" t="s">
        <v>15</v>
      </c>
      <c r="C5" s="12" t="s">
        <v>32</v>
      </c>
      <c r="D5" s="12" t="s">
        <v>33</v>
      </c>
      <c r="E5" s="12" t="s">
        <v>18</v>
      </c>
      <c r="F5" s="28" t="s">
        <v>34</v>
      </c>
      <c r="G5" s="13" t="s">
        <v>20</v>
      </c>
      <c r="H5" s="14">
        <v>17319677577</v>
      </c>
      <c r="I5" s="14" t="str">
        <f t="shared" si="0"/>
        <v>17319****77</v>
      </c>
      <c r="J5" s="22" t="s">
        <v>35</v>
      </c>
      <c r="K5" s="22" t="s">
        <v>36</v>
      </c>
      <c r="L5" s="22" t="s">
        <v>37</v>
      </c>
      <c r="M5" s="23" t="s">
        <v>38</v>
      </c>
      <c r="N5" s="22" t="s">
        <v>39</v>
      </c>
      <c r="O5" s="11">
        <v>5000</v>
      </c>
    </row>
    <row r="6" s="2" customFormat="1" customHeight="1" spans="1:15">
      <c r="A6" s="11">
        <v>4</v>
      </c>
      <c r="B6" s="11" t="s">
        <v>40</v>
      </c>
      <c r="C6" s="11" t="s">
        <v>41</v>
      </c>
      <c r="D6" s="15" t="s">
        <v>42</v>
      </c>
      <c r="E6" s="11" t="s">
        <v>18</v>
      </c>
      <c r="F6" s="29" t="s">
        <v>43</v>
      </c>
      <c r="G6" s="11" t="s">
        <v>44</v>
      </c>
      <c r="H6" s="11">
        <v>15877307387</v>
      </c>
      <c r="I6" s="14" t="str">
        <f t="shared" si="0"/>
        <v>15877****87</v>
      </c>
      <c r="J6" s="16" t="s">
        <v>45</v>
      </c>
      <c r="K6" s="16" t="s">
        <v>46</v>
      </c>
      <c r="L6" s="16" t="s">
        <v>47</v>
      </c>
      <c r="M6" s="2" t="s">
        <v>48</v>
      </c>
      <c r="N6" s="24" t="s">
        <v>49</v>
      </c>
      <c r="O6" s="11">
        <v>5000</v>
      </c>
    </row>
    <row r="7" s="2" customFormat="1" customHeight="1" spans="1:15">
      <c r="A7" s="11">
        <v>5</v>
      </c>
      <c r="B7" s="11" t="s">
        <v>40</v>
      </c>
      <c r="C7" s="11" t="s">
        <v>50</v>
      </c>
      <c r="D7" s="11" t="s">
        <v>51</v>
      </c>
      <c r="E7" s="11" t="s">
        <v>18</v>
      </c>
      <c r="F7" s="29" t="s">
        <v>52</v>
      </c>
      <c r="G7" s="13" t="s">
        <v>20</v>
      </c>
      <c r="H7" s="14">
        <v>19992726543</v>
      </c>
      <c r="I7" s="14" t="str">
        <f t="shared" si="0"/>
        <v>19992****43</v>
      </c>
      <c r="J7" s="17" t="s">
        <v>53</v>
      </c>
      <c r="K7" s="17" t="s">
        <v>54</v>
      </c>
      <c r="L7" s="17" t="s">
        <v>55</v>
      </c>
      <c r="M7" s="11" t="s">
        <v>56</v>
      </c>
      <c r="N7" s="22" t="s">
        <v>39</v>
      </c>
      <c r="O7" s="11">
        <v>5000</v>
      </c>
    </row>
    <row r="8" s="2" customFormat="1" customHeight="1" spans="1:15">
      <c r="A8" s="11">
        <v>6</v>
      </c>
      <c r="B8" s="16" t="s">
        <v>57</v>
      </c>
      <c r="C8" s="16" t="s">
        <v>58</v>
      </c>
      <c r="D8" s="16" t="s">
        <v>59</v>
      </c>
      <c r="E8" s="16" t="s">
        <v>18</v>
      </c>
      <c r="F8" s="16" t="s">
        <v>60</v>
      </c>
      <c r="G8" s="16" t="s">
        <v>44</v>
      </c>
      <c r="H8" s="17">
        <v>18409260536</v>
      </c>
      <c r="I8" s="14" t="str">
        <f t="shared" si="0"/>
        <v>18409****36</v>
      </c>
      <c r="J8" s="17" t="s">
        <v>61</v>
      </c>
      <c r="K8" s="17" t="s">
        <v>62</v>
      </c>
      <c r="L8" s="17" t="s">
        <v>63</v>
      </c>
      <c r="M8" s="2" t="s">
        <v>64</v>
      </c>
      <c r="N8" s="22" t="s">
        <v>65</v>
      </c>
      <c r="O8" s="11">
        <v>5000</v>
      </c>
    </row>
    <row r="9" s="2" customFormat="1" customHeight="1" spans="1:15">
      <c r="A9" s="11">
        <v>7</v>
      </c>
      <c r="B9" s="11" t="s">
        <v>66</v>
      </c>
      <c r="C9" s="11" t="s">
        <v>67</v>
      </c>
      <c r="D9" s="11" t="s">
        <v>68</v>
      </c>
      <c r="E9" s="11" t="s">
        <v>18</v>
      </c>
      <c r="F9" s="29" t="s">
        <v>69</v>
      </c>
      <c r="G9" s="11" t="s">
        <v>44</v>
      </c>
      <c r="H9" s="14">
        <v>15009165389</v>
      </c>
      <c r="I9" s="14" t="str">
        <f t="shared" si="0"/>
        <v>15009****89</v>
      </c>
      <c r="J9" s="17" t="s">
        <v>70</v>
      </c>
      <c r="K9" s="17" t="s">
        <v>71</v>
      </c>
      <c r="L9" s="17" t="s">
        <v>72</v>
      </c>
      <c r="M9" s="11" t="s">
        <v>73</v>
      </c>
      <c r="N9" s="22" t="s">
        <v>74</v>
      </c>
      <c r="O9" s="11">
        <v>5000</v>
      </c>
    </row>
    <row r="10" s="2" customFormat="1" customHeight="1" spans="1:15">
      <c r="A10" s="11">
        <v>8</v>
      </c>
      <c r="B10" s="11" t="s">
        <v>66</v>
      </c>
      <c r="C10" s="11" t="s">
        <v>75</v>
      </c>
      <c r="D10" s="15" t="s">
        <v>76</v>
      </c>
      <c r="E10" s="11" t="s">
        <v>77</v>
      </c>
      <c r="F10" s="11" t="s">
        <v>78</v>
      </c>
      <c r="G10" s="11" t="s">
        <v>44</v>
      </c>
      <c r="H10" s="11">
        <v>19992779963</v>
      </c>
      <c r="I10" s="14" t="str">
        <f t="shared" si="0"/>
        <v>19992****63</v>
      </c>
      <c r="J10" s="16" t="s">
        <v>79</v>
      </c>
      <c r="K10" s="16" t="s">
        <v>80</v>
      </c>
      <c r="L10" s="16" t="s">
        <v>81</v>
      </c>
      <c r="M10" s="2" t="s">
        <v>48</v>
      </c>
      <c r="N10" s="24" t="s">
        <v>82</v>
      </c>
      <c r="O10" s="11">
        <v>5000</v>
      </c>
    </row>
    <row r="11" s="2" customFormat="1" customHeight="1" spans="1:15">
      <c r="A11" s="11">
        <v>9</v>
      </c>
      <c r="B11" s="11" t="s">
        <v>66</v>
      </c>
      <c r="C11" s="11" t="s">
        <v>83</v>
      </c>
      <c r="D11" s="15" t="s">
        <v>84</v>
      </c>
      <c r="E11" s="11" t="s">
        <v>18</v>
      </c>
      <c r="F11" s="29" t="s">
        <v>85</v>
      </c>
      <c r="G11" s="11" t="s">
        <v>44</v>
      </c>
      <c r="H11" s="11">
        <v>17792316511</v>
      </c>
      <c r="I11" s="14" t="str">
        <f t="shared" si="0"/>
        <v>17792****11</v>
      </c>
      <c r="J11" s="16" t="s">
        <v>86</v>
      </c>
      <c r="K11" s="16" t="s">
        <v>87</v>
      </c>
      <c r="L11" s="16" t="s">
        <v>88</v>
      </c>
      <c r="M11" s="11" t="s">
        <v>89</v>
      </c>
      <c r="N11" s="24" t="s">
        <v>90</v>
      </c>
      <c r="O11" s="11">
        <v>5000</v>
      </c>
    </row>
    <row r="12" s="2" customFormat="1" customHeight="1" spans="1:15">
      <c r="A12" s="11">
        <v>10</v>
      </c>
      <c r="B12" s="11" t="s">
        <v>66</v>
      </c>
      <c r="C12" s="11" t="s">
        <v>83</v>
      </c>
      <c r="D12" s="15" t="s">
        <v>91</v>
      </c>
      <c r="E12" s="11" t="s">
        <v>18</v>
      </c>
      <c r="F12" s="29" t="s">
        <v>92</v>
      </c>
      <c r="G12" s="11" t="s">
        <v>44</v>
      </c>
      <c r="H12" s="11">
        <v>15594780221</v>
      </c>
      <c r="I12" s="14" t="str">
        <f t="shared" si="0"/>
        <v>15594****21</v>
      </c>
      <c r="J12" s="16" t="s">
        <v>93</v>
      </c>
      <c r="K12" s="16" t="s">
        <v>94</v>
      </c>
      <c r="L12" s="16" t="s">
        <v>95</v>
      </c>
      <c r="M12" s="2" t="s">
        <v>96</v>
      </c>
      <c r="N12" s="24" t="s">
        <v>97</v>
      </c>
      <c r="O12" s="11">
        <v>5000</v>
      </c>
    </row>
    <row r="13" s="3" customFormat="1" customHeight="1" spans="1:15">
      <c r="A13" s="11">
        <v>11</v>
      </c>
      <c r="B13" s="18" t="s">
        <v>98</v>
      </c>
      <c r="C13" s="15" t="s">
        <v>99</v>
      </c>
      <c r="D13" s="15" t="s">
        <v>100</v>
      </c>
      <c r="E13" s="15" t="s">
        <v>18</v>
      </c>
      <c r="F13" s="30" t="s">
        <v>101</v>
      </c>
      <c r="G13" s="11" t="s">
        <v>44</v>
      </c>
      <c r="H13" s="15">
        <v>18700660080</v>
      </c>
      <c r="I13" s="14" t="str">
        <f t="shared" si="0"/>
        <v>18700****80</v>
      </c>
      <c r="J13" s="16" t="s">
        <v>102</v>
      </c>
      <c r="K13" s="18" t="s">
        <v>103</v>
      </c>
      <c r="L13" s="15" t="s">
        <v>104</v>
      </c>
      <c r="M13" s="15" t="s">
        <v>105</v>
      </c>
      <c r="N13" s="25" t="s">
        <v>106</v>
      </c>
      <c r="O13" s="11">
        <v>5000</v>
      </c>
    </row>
    <row r="14" s="3" customFormat="1" customHeight="1" spans="1:15">
      <c r="A14" s="11">
        <v>12</v>
      </c>
      <c r="B14" s="18" t="s">
        <v>98</v>
      </c>
      <c r="C14" s="15" t="s">
        <v>107</v>
      </c>
      <c r="D14" s="15" t="s">
        <v>108</v>
      </c>
      <c r="E14" s="15" t="s">
        <v>77</v>
      </c>
      <c r="F14" s="30" t="s">
        <v>109</v>
      </c>
      <c r="G14" s="11" t="s">
        <v>44</v>
      </c>
      <c r="H14" s="15">
        <v>13325496626</v>
      </c>
      <c r="I14" s="14" t="str">
        <f t="shared" si="0"/>
        <v>13325****26</v>
      </c>
      <c r="J14" s="16" t="s">
        <v>110</v>
      </c>
      <c r="K14" s="18" t="s">
        <v>111</v>
      </c>
      <c r="L14" s="18" t="s">
        <v>112</v>
      </c>
      <c r="M14" s="15" t="s">
        <v>113</v>
      </c>
      <c r="N14" s="25" t="s">
        <v>114</v>
      </c>
      <c r="O14" s="11">
        <v>5000</v>
      </c>
    </row>
    <row r="15" s="3" customFormat="1" customHeight="1" spans="1:15">
      <c r="A15" s="11">
        <v>13</v>
      </c>
      <c r="B15" s="11" t="s">
        <v>115</v>
      </c>
      <c r="C15" s="11" t="s">
        <v>116</v>
      </c>
      <c r="D15" s="11" t="s">
        <v>117</v>
      </c>
      <c r="E15" s="11" t="s">
        <v>77</v>
      </c>
      <c r="F15" s="19" t="s">
        <v>118</v>
      </c>
      <c r="G15" s="11" t="s">
        <v>44</v>
      </c>
      <c r="H15" s="14">
        <v>13289622660</v>
      </c>
      <c r="I15" s="14" t="str">
        <f t="shared" si="0"/>
        <v>13289****60</v>
      </c>
      <c r="J15" s="17" t="s">
        <v>119</v>
      </c>
      <c r="K15" s="17" t="s">
        <v>120</v>
      </c>
      <c r="L15" s="14" t="s">
        <v>121</v>
      </c>
      <c r="M15" s="3" t="s">
        <v>122</v>
      </c>
      <c r="N15" s="22" t="s">
        <v>123</v>
      </c>
      <c r="O15" s="11">
        <v>5000</v>
      </c>
    </row>
    <row r="16" s="3" customFormat="1" customHeight="1" spans="1:15">
      <c r="A16" s="11">
        <v>14</v>
      </c>
      <c r="B16" s="13" t="s">
        <v>115</v>
      </c>
      <c r="C16" s="13" t="s">
        <v>124</v>
      </c>
      <c r="D16" s="13" t="s">
        <v>125</v>
      </c>
      <c r="E16" s="13" t="s">
        <v>18</v>
      </c>
      <c r="F16" s="31" t="s">
        <v>126</v>
      </c>
      <c r="G16" s="13" t="s">
        <v>20</v>
      </c>
      <c r="H16" s="14">
        <v>15877306927</v>
      </c>
      <c r="I16" s="14" t="str">
        <f t="shared" si="0"/>
        <v>15877****27</v>
      </c>
      <c r="J16" s="17" t="s">
        <v>127</v>
      </c>
      <c r="K16" s="17" t="s">
        <v>128</v>
      </c>
      <c r="L16" s="14" t="s">
        <v>129</v>
      </c>
      <c r="M16" s="15" t="s">
        <v>130</v>
      </c>
      <c r="N16" s="22" t="s">
        <v>131</v>
      </c>
      <c r="O16" s="11">
        <v>5000</v>
      </c>
    </row>
    <row r="17" s="3" customFormat="1" customHeight="1" spans="1:15">
      <c r="A17" s="11">
        <v>15</v>
      </c>
      <c r="B17" s="13" t="s">
        <v>115</v>
      </c>
      <c r="C17" s="15" t="s">
        <v>132</v>
      </c>
      <c r="D17" s="14" t="s">
        <v>133</v>
      </c>
      <c r="E17" s="13" t="s">
        <v>18</v>
      </c>
      <c r="F17" s="31" t="s">
        <v>134</v>
      </c>
      <c r="G17" s="13" t="s">
        <v>44</v>
      </c>
      <c r="H17" s="13">
        <v>15229568426</v>
      </c>
      <c r="I17" s="14" t="str">
        <f t="shared" si="0"/>
        <v>15229****26</v>
      </c>
      <c r="J17" s="26" t="s">
        <v>135</v>
      </c>
      <c r="K17" s="27" t="s">
        <v>136</v>
      </c>
      <c r="L17" s="17" t="s">
        <v>137</v>
      </c>
      <c r="M17" s="3" t="s">
        <v>138</v>
      </c>
      <c r="N17" s="22" t="s">
        <v>139</v>
      </c>
      <c r="O17" s="11">
        <v>5000</v>
      </c>
    </row>
    <row r="18" s="2" customFormat="1" customHeight="1" spans="1:15">
      <c r="A18" s="11" t="s">
        <v>140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f>SUM(O3:O17)</f>
        <v>75000</v>
      </c>
    </row>
    <row r="19" s="2" customFormat="1" customHeight="1" spans="1:14">
      <c r="A19" s="20" t="s">
        <v>141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="2" customFormat="1" customHeight="1"/>
    <row r="21" s="2" customFormat="1" customHeight="1"/>
    <row r="22" s="2" customFormat="1" customHeight="1"/>
    <row r="23" s="2" customFormat="1" customHeight="1"/>
    <row r="24" s="2" customFormat="1" customHeight="1"/>
    <row r="25" s="2" customFormat="1" customHeight="1"/>
    <row r="26" s="2" customFormat="1" customHeight="1"/>
    <row r="27" s="2" customFormat="1" customHeight="1"/>
    <row r="28" s="2" customFormat="1" customHeight="1"/>
    <row r="29" s="2" customFormat="1" customHeight="1"/>
    <row r="30" s="4" customFormat="1" customHeight="1"/>
    <row r="31" s="5" customFormat="1" customHeight="1"/>
    <row r="32" s="5" customFormat="1" customHeight="1"/>
    <row r="33" s="5" customFormat="1" customHeight="1"/>
    <row r="35" s="5" customFormat="1" customHeight="1"/>
    <row r="36" s="5" customFormat="1" customHeight="1"/>
    <row r="37" s="5" customFormat="1" customHeight="1"/>
    <row r="38" s="5" customFormat="1" customHeight="1"/>
    <row r="39" s="5" customFormat="1" customHeight="1"/>
    <row r="40" s="5" customFormat="1" customHeight="1"/>
    <row r="41" s="5" customFormat="1" customHeight="1"/>
    <row r="42" s="5" customFormat="1" customHeight="1"/>
    <row r="43" s="5" customFormat="1" customHeight="1"/>
    <row r="44" s="5" customFormat="1" customHeight="1"/>
    <row r="45" s="5" customFormat="1" customHeight="1"/>
    <row r="46" s="5" customFormat="1" customHeight="1"/>
    <row r="47" s="5" customFormat="1" customHeight="1"/>
    <row r="48" s="5" customFormat="1" customHeight="1"/>
    <row r="49" s="5" customFormat="1" customHeight="1"/>
    <row r="50" s="5" customFormat="1" customHeight="1"/>
    <row r="51" s="5" customFormat="1" customHeight="1"/>
    <row r="52" s="5" customFormat="1" customHeight="1"/>
    <row r="53" s="5" customFormat="1" customHeight="1"/>
    <row r="54" s="5" customFormat="1" customHeight="1"/>
    <row r="55" s="5" customFormat="1" customHeight="1"/>
    <row r="56" s="5" customFormat="1" customHeight="1"/>
    <row r="57" s="5" customFormat="1" customHeight="1"/>
    <row r="58" s="5" customFormat="1" customHeight="1"/>
    <row r="59" s="5" customFormat="1" customHeight="1"/>
    <row r="60" s="5" customFormat="1" customHeight="1"/>
    <row r="61" s="5" customFormat="1" customHeight="1"/>
    <row r="62" s="5" customFormat="1" customHeight="1"/>
    <row r="63" s="5" customFormat="1" customHeight="1"/>
    <row r="64" s="5" customFormat="1" customHeight="1"/>
    <row r="65" s="5" customFormat="1" customHeight="1"/>
    <row r="66" s="5" customFormat="1" customHeight="1"/>
    <row r="67" s="5" customFormat="1" customHeight="1"/>
  </sheetData>
  <mergeCells count="3">
    <mergeCell ref="A1:N1"/>
    <mergeCell ref="A18:N18"/>
    <mergeCell ref="A19:N19"/>
  </mergeCells>
  <conditionalFormatting sqref="D13:D14">
    <cfRule type="duplicateValues" dxfId="0" priority="3"/>
  </conditionalFormatting>
  <pageMargins left="0.786805555555556" right="0.393055555555556" top="0.786805555555556" bottom="0.472222222222222" header="0.298611111111111" footer="0.298611111111111"/>
  <pageSetup paperSize="9" scale="7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WPS_1594627869</cp:lastModifiedBy>
  <dcterms:created xsi:type="dcterms:W3CDTF">2019-08-09T01:19:00Z</dcterms:created>
  <dcterms:modified xsi:type="dcterms:W3CDTF">2021-03-22T09:06:33Z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