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<sst xmlns="http://schemas.openxmlformats.org/spreadsheetml/2006/main" count="69" uniqueCount="55">
  <si>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2025年佛坪县中小微企业吸纳高校毕业生就业社会保险补贴明细表（单位部分）</t>
  </si>
  <si>
    <t>单位：</t>
  </si>
  <si>
    <t>佛坪县人才交流中心</t>
  </si>
  <si>
    <t>序号</t>
  </si>
  <si>
    <t>姓名</t>
  </si>
  <si>
    <t>毕业时间</t>
  </si>
  <si>
    <t>毕业学校</t>
  </si>
  <si>
    <t>申报补贴企业名称</t>
  </si>
  <si>
    <t>劳动合同起止时间</t>
  </si>
  <si>
    <t>申报补贴享受月份数</t>
  </si>
  <si>
    <t>养老保险单位缴纳金额</t>
  </si>
  <si>
    <t>医疗保险单位缴纳金额</t>
  </si>
  <si>
    <t>失业保险单位缴纳金额</t>
  </si>
  <si>
    <t>合计补贴
金额（100%）</t>
  </si>
  <si>
    <t>尚晓丽</t>
  </si>
  <si>
    <t>安康学院</t>
  </si>
  <si>
    <t>佛坪众修云供应链有限公司</t>
  </si>
  <si>
    <t>2024.6.20-2027.6.20</t>
  </si>
  <si>
    <t>2025.1-6</t>
  </si>
  <si>
    <t>李保丽</t>
  </si>
  <si>
    <t>西安城市建设职业学院</t>
  </si>
  <si>
    <t>2025.1.21-2028.1.20</t>
  </si>
  <si>
    <t>2025.2-6</t>
  </si>
  <si>
    <t>叶康</t>
  </si>
  <si>
    <t>西安外事学院</t>
  </si>
  <si>
    <t>2025.5.26-2028.4.25</t>
  </si>
  <si>
    <t>沈远龙</t>
  </si>
  <si>
    <t>陕西能源职业技术学院</t>
  </si>
  <si>
    <t>2025.7.14-2028.7.13</t>
  </si>
  <si>
    <t>2025.8-10</t>
  </si>
  <si>
    <t>余志浩</t>
  </si>
  <si>
    <t>汉中职业技术学院</t>
  </si>
  <si>
    <t>2025.6.5-2028.9.4</t>
  </si>
  <si>
    <t>2025.6-10</t>
  </si>
  <si>
    <t>代小英</t>
  </si>
  <si>
    <t>2025.6.6-2028.5.5</t>
  </si>
  <si>
    <t>冯佳晖</t>
  </si>
  <si>
    <t>20205.7.3-2028.7.2</t>
  </si>
  <si>
    <t>2025.7-10</t>
  </si>
  <si>
    <t>张丽</t>
  </si>
  <si>
    <t>西北大学</t>
  </si>
  <si>
    <t>2025.5.20-2028.5.20</t>
  </si>
  <si>
    <t>刘校溱</t>
  </si>
  <si>
    <t>陕西青年职业学院</t>
  </si>
  <si>
    <t>佛坪攀德熊猫文化传媒有限公司</t>
  </si>
  <si>
    <t>2025.1.1-2025.12.31</t>
  </si>
  <si>
    <t>张可馨</t>
  </si>
  <si>
    <t>西安交通大学</t>
  </si>
  <si>
    <t>佛坪众修医药科技发展有限公司</t>
  </si>
  <si>
    <t>2025.9.25-2028.9.24</t>
  </si>
  <si>
    <t>2025.10</t>
  </si>
  <si>
    <t>岛娟娟</t>
  </si>
  <si>
    <t>郑州商贸旅游职业学院</t>
  </si>
  <si>
    <t>2025.6.30-2028.6.29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</si>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</sst>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6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57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K1"/>
    </sheetView>
  </sheetViews>
  <sheetFormatPr defaultColWidth="9" defaultRowHeight="13.5"/>
  <cols>
    <col min="4" max="4" width="28.375" customWidth="1"/>
    <col min="5" max="5" width="24.5" customWidth="1"/>
    <col min="6" max="6" width="20.25" customWidth="1"/>
    <col min="7" max="7" width="19.375" customWidth="1"/>
    <col min="8" max="8" width="16.625" customWidth="1"/>
    <col min="9" max="10" width="21.125" customWidth="1"/>
    <col min="11" max="11" width="23.125" customWidth="1"/>
  </cols>
  <sheetData>
    <row r="1" ht="35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.75" spans="1:6">
      <c r="A2" s="2" t="s">
        <v>1</v>
      </c>
      <c r="B2" s="2" t="s">
        <v>2</v>
      </c>
      <c r="F2" s="3">
        <v>45962</v>
      </c>
    </row>
    <row r="3" ht="42.75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</row>
    <row r="4" ht="54" spans="1:11">
      <c r="A4" s="5">
        <v>1</v>
      </c>
      <c r="B4" s="6" t="s">
        <v>14</v>
      </c>
      <c r="C4" s="6">
        <v>2023.6</v>
      </c>
      <c r="D4" s="6" t="s">
        <v>15</v>
      </c>
      <c r="E4" s="7" t="s">
        <v>16</v>
      </c>
      <c r="F4" s="7" t="s">
        <v>17</v>
      </c>
      <c r="G4" s="8" t="s">
        <v>18</v>
      </c>
      <c r="H4" s="8">
        <v>4464</v>
      </c>
      <c r="I4" s="14">
        <v>1878.06</v>
      </c>
      <c r="J4" s="8">
        <v>195.3</v>
      </c>
      <c r="K4" s="7">
        <f t="shared" ref="K4:K11" si="0">SUM(H4:J4)</f>
        <v>6537.36</v>
      </c>
    </row>
    <row r="5" ht="54" spans="1:11">
      <c r="A5" s="5">
        <v>2</v>
      </c>
      <c r="B5" s="6" t="s">
        <v>19</v>
      </c>
      <c r="C5" s="6">
        <v>2023.7</v>
      </c>
      <c r="D5" s="6" t="s">
        <v>20</v>
      </c>
      <c r="E5" s="7" t="s">
        <v>16</v>
      </c>
      <c r="F5" s="7" t="s">
        <v>21</v>
      </c>
      <c r="G5" s="8" t="s">
        <v>22</v>
      </c>
      <c r="H5" s="8">
        <v>3720</v>
      </c>
      <c r="I5" s="14"/>
      <c r="J5" s="8">
        <v>162.75</v>
      </c>
      <c r="K5" s="13">
        <f t="shared" si="0"/>
        <v>3882.75</v>
      </c>
    </row>
    <row r="6" ht="54" spans="1:11">
      <c r="A6" s="5">
        <v>3</v>
      </c>
      <c r="B6" s="6" t="s">
        <v>23</v>
      </c>
      <c r="C6" s="6">
        <v>2023.7</v>
      </c>
      <c r="D6" s="6" t="s">
        <v>24</v>
      </c>
      <c r="E6" s="7" t="s">
        <v>16</v>
      </c>
      <c r="F6" s="7" t="s">
        <v>25</v>
      </c>
      <c r="G6" s="8">
        <v>2025.6</v>
      </c>
      <c r="H6" s="8">
        <v>744</v>
      </c>
      <c r="I6" s="14">
        <v>313.01</v>
      </c>
      <c r="J6" s="8">
        <v>32.55</v>
      </c>
      <c r="K6" s="13">
        <f t="shared" si="0"/>
        <v>1089.56</v>
      </c>
    </row>
    <row r="7" ht="54" spans="1:11">
      <c r="A7" s="5">
        <v>4</v>
      </c>
      <c r="B7" s="6" t="s">
        <v>26</v>
      </c>
      <c r="C7" s="6">
        <v>2025.7</v>
      </c>
      <c r="D7" s="6" t="s">
        <v>27</v>
      </c>
      <c r="E7" s="7" t="s">
        <v>16</v>
      </c>
      <c r="F7" s="7" t="s">
        <v>28</v>
      </c>
      <c r="G7" s="8" t="s">
        <v>29</v>
      </c>
      <c r="H7" s="8">
        <v>2232</v>
      </c>
      <c r="I7" s="14">
        <v>939.03</v>
      </c>
      <c r="J7" s="8">
        <v>162.75</v>
      </c>
      <c r="K7" s="13">
        <f t="shared" si="0"/>
        <v>3333.78</v>
      </c>
    </row>
    <row r="8" ht="40.5" spans="1:11">
      <c r="A8" s="5">
        <v>5</v>
      </c>
      <c r="B8" s="6" t="s">
        <v>30</v>
      </c>
      <c r="C8" s="6">
        <v>2025.9</v>
      </c>
      <c r="D8" s="6" t="s">
        <v>31</v>
      </c>
      <c r="E8" s="7" t="s">
        <v>16</v>
      </c>
      <c r="F8" s="7" t="s">
        <v>32</v>
      </c>
      <c r="G8" s="8" t="s">
        <v>33</v>
      </c>
      <c r="H8" s="8">
        <v>744</v>
      </c>
      <c r="I8" s="14">
        <v>313.01</v>
      </c>
      <c r="J8" s="8">
        <v>162.75</v>
      </c>
      <c r="K8" s="13">
        <f t="shared" si="0"/>
        <v>1219.76</v>
      </c>
    </row>
    <row r="9" ht="40.5" spans="1:11">
      <c r="A9" s="5">
        <v>6</v>
      </c>
      <c r="B9" s="6" t="s">
        <v>34</v>
      </c>
      <c r="C9" s="6">
        <v>2025.7</v>
      </c>
      <c r="D9" s="6" t="s">
        <v>27</v>
      </c>
      <c r="E9" s="7" t="s">
        <v>16</v>
      </c>
      <c r="F9" s="7" t="s">
        <v>35</v>
      </c>
      <c r="G9" s="8" t="s">
        <v>33</v>
      </c>
      <c r="H9" s="8">
        <v>744</v>
      </c>
      <c r="I9" s="14">
        <v>313.01</v>
      </c>
      <c r="J9" s="8">
        <v>162.75</v>
      </c>
      <c r="K9" s="13">
        <f t="shared" si="0"/>
        <v>1219.76</v>
      </c>
    </row>
    <row r="10" ht="40.5" spans="1:11">
      <c r="A10" s="5">
        <v>7</v>
      </c>
      <c r="B10" s="6" t="s">
        <v>36</v>
      </c>
      <c r="C10" s="6">
        <v>2024.7</v>
      </c>
      <c r="D10" s="6" t="s">
        <v>20</v>
      </c>
      <c r="E10" s="7" t="s">
        <v>16</v>
      </c>
      <c r="F10" s="7" t="s">
        <v>37</v>
      </c>
      <c r="G10" s="8" t="s">
        <v>38</v>
      </c>
      <c r="H10" s="9"/>
      <c r="I10" s="14"/>
      <c r="J10" s="8">
        <v>130.2</v>
      </c>
      <c r="K10" s="13">
        <f t="shared" si="0"/>
        <v>130.2</v>
      </c>
    </row>
    <row r="11" ht="54" spans="1:11">
      <c r="A11" s="5">
        <v>8</v>
      </c>
      <c r="B11" s="6" t="s">
        <v>39</v>
      </c>
      <c r="C11" s="6">
        <v>2024.7</v>
      </c>
      <c r="D11" s="6" t="s">
        <v>40</v>
      </c>
      <c r="E11" s="7" t="s">
        <v>16</v>
      </c>
      <c r="F11" s="7" t="s">
        <v>41</v>
      </c>
      <c r="G11" s="8" t="s">
        <v>33</v>
      </c>
      <c r="H11" s="8">
        <v>3720</v>
      </c>
      <c r="I11" s="14">
        <v>1565.05</v>
      </c>
      <c r="J11" s="8">
        <v>162.75</v>
      </c>
      <c r="K11" s="13">
        <f t="shared" si="0"/>
        <v>5447.8</v>
      </c>
    </row>
    <row r="12" ht="54" spans="1:11">
      <c r="A12" s="5">
        <v>9</v>
      </c>
      <c r="B12" s="7" t="s">
        <v>42</v>
      </c>
      <c r="C12" s="9">
        <v>2023.7</v>
      </c>
      <c r="D12" s="7" t="s">
        <v>43</v>
      </c>
      <c r="E12" s="7" t="s">
        <v>44</v>
      </c>
      <c r="F12" s="7" t="s">
        <v>45</v>
      </c>
      <c r="G12" s="9" t="s">
        <v>18</v>
      </c>
      <c r="H12" s="8">
        <v>4464</v>
      </c>
      <c r="I12" s="14">
        <v>1439.46</v>
      </c>
      <c r="J12" s="8">
        <v>0</v>
      </c>
      <c r="K12" s="7">
        <v>5903.46</v>
      </c>
    </row>
    <row r="13" ht="54" spans="1:11">
      <c r="A13" s="5">
        <v>10</v>
      </c>
      <c r="B13" s="6" t="s">
        <v>46</v>
      </c>
      <c r="C13" s="6">
        <v>2025.7</v>
      </c>
      <c r="D13" s="6" t="s">
        <v>47</v>
      </c>
      <c r="E13" s="7" t="s">
        <v>48</v>
      </c>
      <c r="F13" s="7" t="s">
        <v>49</v>
      </c>
      <c r="G13" s="9" t="s">
        <v>50</v>
      </c>
      <c r="H13" s="8">
        <v>744</v>
      </c>
      <c r="I13" s="14">
        <v>313.01</v>
      </c>
      <c r="J13" s="8">
        <v>32.55</v>
      </c>
      <c r="K13" s="7">
        <f>SUM(H13:J13)</f>
        <v>1089.56</v>
      </c>
    </row>
    <row r="14" ht="54" spans="1:11">
      <c r="A14" s="5">
        <v>11</v>
      </c>
      <c r="B14" s="6" t="s">
        <v>51</v>
      </c>
      <c r="C14" s="6">
        <v>2024.6</v>
      </c>
      <c r="D14" s="6" t="s">
        <v>52</v>
      </c>
      <c r="E14" s="7" t="s">
        <v>48</v>
      </c>
      <c r="F14" s="7" t="s">
        <v>53</v>
      </c>
      <c r="G14" s="9" t="s">
        <v>38</v>
      </c>
      <c r="H14" s="8">
        <v>2976</v>
      </c>
      <c r="I14" s="14">
        <v>1252.04</v>
      </c>
      <c r="J14" s="8">
        <v>128.28</v>
      </c>
      <c r="K14" s="7">
        <f>SUM(H14:J14)</f>
        <v>4356.32</v>
      </c>
    </row>
    <row r="15" spans="1:11">
      <c r="A15" s="10" t="s">
        <v>54</v>
      </c>
      <c r="B15" s="11"/>
      <c r="C15" s="11"/>
      <c r="D15" s="11"/>
      <c r="E15" s="11"/>
      <c r="F15" s="11"/>
      <c r="G15" s="12"/>
      <c r="H15" s="13">
        <f t="shared" ref="H15:K15" si="1">SUM(H4:H14)</f>
        <v>24552</v>
      </c>
      <c r="I15" s="13">
        <f t="shared" si="1"/>
        <v>8325.68</v>
      </c>
      <c r="J15" s="13">
        <f t="shared" si="1"/>
        <v>1332.63</v>
      </c>
      <c r="K15" s="13">
        <f t="shared" si="1"/>
        <v>34210.31</v>
      </c>
    </row>
  </sheetData>
  <mergeCells count="2">
    <mergeCell ref="A1:K1"/>
    <mergeCell ref="A15:G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PCY</cp:lastModifiedBy>
  <dcterms:created xsi:type="dcterms:W3CDTF">2023-07-11T07:48:00Z</dcterms:created>
  <dcterms:modified xsi:type="dcterms:W3CDTF">2025-11-24T09:13:39Z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943FC09B931A471DAF9F77F422BEB639_13</vt:lpwstr>
  </property>
</Properties>
</file>