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1" sheetId="1" r:id="rId1"/>
    <sheet name="附件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<sst xmlns="http://schemas.openxmlformats.org/spreadsheetml/2006/main" count="87" uniqueCount="57">
  <si>
    <t>附件1</t>
  </si>
  <si>
    <t>2026年1-6月佛坪县畜禽养殖环节病死畜禽无害化处理补助          资金兑付表</t>
  </si>
  <si>
    <t>序号</t>
  </si>
  <si>
    <t>畜主    姓名</t>
  </si>
  <si>
    <t>场名</t>
  </si>
  <si>
    <t>养殖地址</t>
  </si>
  <si>
    <t>无害化处理畜种及数量</t>
  </si>
  <si>
    <t>处理方式（焚烧、化制、深埋等）</t>
  </si>
  <si>
    <t>补助
金额（元）</t>
  </si>
  <si>
    <t>猪</t>
  </si>
  <si>
    <t>体长50厘米或15公斤以下  
数量（头）</t>
  </si>
  <si>
    <t>补助标准（25元/头）</t>
  </si>
  <si>
    <t>体长50厘米或15公斤以上 
 数量（头）</t>
  </si>
  <si>
    <t>补助标准
（40元/头）</t>
  </si>
  <si>
    <t>汪能国</t>
  </si>
  <si>
    <t>佛坪县兴泰养猪家庭农场</t>
  </si>
  <si>
    <t>袁家庄街道办王家湾村</t>
  </si>
  <si>
    <t>深埋</t>
  </si>
  <si>
    <t>蔡光福</t>
  </si>
  <si>
    <t>佛坪县广福养猪家庭农场</t>
  </si>
  <si>
    <t>韩玉林</t>
  </si>
  <si>
    <t>佛坪县红波养殖家庭农场</t>
  </si>
  <si>
    <t>袁家庄街道办肖家庄村</t>
  </si>
  <si>
    <t>詹先军</t>
  </si>
  <si>
    <t>佛坪县岚萱翔瑞养殖家庭农场</t>
  </si>
  <si>
    <t>袁家庄街道办东岳殿村</t>
  </si>
  <si>
    <t>石帮虎</t>
  </si>
  <si>
    <t>佛坪县牧之源农民种养殖专业合作社</t>
  </si>
  <si>
    <t>叶文涛</t>
  </si>
  <si>
    <t>佛坪县丰兴顺种养殖场</t>
  </si>
  <si>
    <t>徐静</t>
  </si>
  <si>
    <t>佛坪县恒瑞黑猪养殖家庭农场</t>
  </si>
  <si>
    <t>焦荣仁</t>
  </si>
  <si>
    <t>佛坪县焦荣仁养猪家庭农场</t>
  </si>
  <si>
    <t>焦荣坤</t>
  </si>
  <si>
    <t>佛坪县科东生态种养殖场</t>
  </si>
  <si>
    <t>高鹏</t>
  </si>
  <si>
    <t>陕西海润华盈农牧有限公司</t>
  </si>
  <si>
    <t>岳坝镇草林村</t>
  </si>
  <si>
    <t>张保群</t>
  </si>
  <si>
    <t>佛坪县锦泰农业开发有限公司</t>
  </si>
  <si>
    <t>西岔河镇三教殿村</t>
  </si>
  <si>
    <t>张万存</t>
  </si>
  <si>
    <t>大河坝镇水田坪村</t>
  </si>
  <si>
    <t>王刚</t>
  </si>
  <si>
    <t>汉中天生农业科技有限公司佛坪金星分公司</t>
  </si>
  <si>
    <t>陈家坝镇金星村</t>
  </si>
  <si>
    <t>李成华</t>
  </si>
  <si>
    <t>长角坝镇较场坝村</t>
  </si>
  <si>
    <t>合计</t>
  </si>
  <si>
    <t>附件2</t>
  </si>
  <si>
    <t>体长40厘米或30公斤以下  
数量（头）</t>
  </si>
  <si>
    <t>补助标准（15元/头）</t>
  </si>
  <si>
    <t>体长40厘米或30公斤以上 
 数量（头）</t>
  </si>
  <si>
    <t>补助标准
（30元/头）</t>
  </si>
  <si>
    <t>杨德顺</t>
  </si>
  <si>
    <t>大河坝镇高桥村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</si>
</sst>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J28"/>
  <sheetViews>
    <sheetView tabSelected="1" topLeftCell="A4" workbookViewId="0">
      <selection activeCell="M9" sqref="M9"/>
    </sheetView>
  </sheetViews>
  <sheetFormatPr defaultColWidth="9" defaultRowHeight="13.5"/>
  <cols>
    <col min="1" max="1" width="4.75" customWidth="1"/>
    <col min="2" max="2" width="9.5" customWidth="1"/>
    <col min="3" max="3" width="25.5" customWidth="1"/>
    <col min="4" max="4" width="20.375" customWidth="1"/>
    <col min="5" max="5" width="11.25" customWidth="1"/>
    <col min="6" max="6" width="7.625" customWidth="1"/>
    <col min="7" max="7" width="11" customWidth="1"/>
    <col min="8" max="8" width="8" customWidth="1"/>
    <col min="9" max="9" width="8.375" customWidth="1"/>
    <col min="10" max="10" width="8.75" customWidth="1"/>
  </cols>
  <sheetData>
    <row r="5" ht="30" customHeight="1" spans="1:10">
      <c r="A5" s="2" t="s">
        <v>0</v>
      </c>
      <c r="B5" s="3"/>
      <c r="C5" s="3"/>
      <c r="D5" s="3"/>
      <c r="E5" s="3"/>
      <c r="F5" s="3"/>
      <c r="G5" s="3"/>
      <c r="H5" s="3"/>
      <c r="I5" s="3"/>
      <c r="J5" s="3"/>
    </row>
    <row r="6" hidden="1" spans="1:10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</row>
    <row r="7" hidden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hidden="1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ht="89" customHeight="1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ht="21" customHeight="1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ht="30" customHeight="1" spans="1:10">
      <c r="A11" s="6" t="s">
        <v>2</v>
      </c>
      <c r="B11" s="7" t="s">
        <v>3</v>
      </c>
      <c r="C11" s="6" t="s">
        <v>4</v>
      </c>
      <c r="D11" s="6" t="s">
        <v>5</v>
      </c>
      <c r="E11" s="8" t="s">
        <v>6</v>
      </c>
      <c r="F11" s="9"/>
      <c r="G11" s="9"/>
      <c r="H11" s="10"/>
      <c r="I11" s="7" t="s">
        <v>7</v>
      </c>
      <c r="J11" s="7" t="s">
        <v>8</v>
      </c>
    </row>
    <row r="12" ht="18.75" customHeight="1" spans="1:10">
      <c r="A12" s="6"/>
      <c r="B12" s="7"/>
      <c r="C12" s="6"/>
      <c r="D12" s="6"/>
      <c r="E12" s="8" t="s">
        <v>9</v>
      </c>
      <c r="F12" s="9"/>
      <c r="G12" s="9"/>
      <c r="H12" s="10"/>
      <c r="I12" s="7"/>
      <c r="J12" s="6"/>
    </row>
    <row r="13" ht="109" customHeight="1" spans="1:10">
      <c r="A13" s="6"/>
      <c r="B13" s="7"/>
      <c r="C13" s="6"/>
      <c r="D13" s="6"/>
      <c r="E13" s="7" t="s">
        <v>10</v>
      </c>
      <c r="F13" s="7" t="s">
        <v>11</v>
      </c>
      <c r="G13" s="7" t="s">
        <v>12</v>
      </c>
      <c r="H13" s="7" t="s">
        <v>13</v>
      </c>
      <c r="I13" s="7"/>
      <c r="J13" s="6"/>
    </row>
    <row r="14" s="1" customFormat="1" ht="40" customHeight="1" spans="1:10">
      <c r="A14" s="6">
        <v>1</v>
      </c>
      <c r="B14" s="6" t="s">
        <v>14</v>
      </c>
      <c r="C14" s="7" t="s">
        <v>15</v>
      </c>
      <c r="D14" s="7" t="s">
        <v>16</v>
      </c>
      <c r="E14" s="6">
        <v>23</v>
      </c>
      <c r="F14" s="6">
        <v>575</v>
      </c>
      <c r="G14" s="6">
        <v>9</v>
      </c>
      <c r="H14" s="6">
        <v>360</v>
      </c>
      <c r="I14" s="6" t="s">
        <v>17</v>
      </c>
      <c r="J14" s="6">
        <v>935</v>
      </c>
    </row>
    <row r="15" s="1" customFormat="1" ht="39" customHeight="1" spans="1:10">
      <c r="A15" s="6">
        <v>2</v>
      </c>
      <c r="B15" s="6" t="s">
        <v>18</v>
      </c>
      <c r="C15" s="7" t="s">
        <v>19</v>
      </c>
      <c r="D15" s="7" t="s">
        <v>16</v>
      </c>
      <c r="E15" s="6">
        <v>17</v>
      </c>
      <c r="F15" s="6">
        <v>425</v>
      </c>
      <c r="G15" s="6">
        <v>23</v>
      </c>
      <c r="H15" s="6">
        <v>920</v>
      </c>
      <c r="I15" s="6" t="s">
        <v>17</v>
      </c>
      <c r="J15" s="6">
        <v>1345</v>
      </c>
    </row>
    <row r="16" s="1" customFormat="1" ht="42" customHeight="1" spans="1:10">
      <c r="A16" s="6">
        <v>3</v>
      </c>
      <c r="B16" s="6" t="s">
        <v>20</v>
      </c>
      <c r="C16" s="7" t="s">
        <v>21</v>
      </c>
      <c r="D16" s="7" t="s">
        <v>22</v>
      </c>
      <c r="E16" s="6">
        <v>32</v>
      </c>
      <c r="F16" s="6">
        <v>800</v>
      </c>
      <c r="G16" s="6">
        <v>46</v>
      </c>
      <c r="H16" s="6">
        <v>1840</v>
      </c>
      <c r="I16" s="6" t="s">
        <v>17</v>
      </c>
      <c r="J16" s="6">
        <v>2640</v>
      </c>
    </row>
    <row r="17" s="1" customFormat="1" ht="39" customHeight="1" spans="1:10">
      <c r="A17" s="6">
        <v>4</v>
      </c>
      <c r="B17" s="6" t="s">
        <v>23</v>
      </c>
      <c r="C17" s="7" t="s">
        <v>24</v>
      </c>
      <c r="D17" s="7" t="s">
        <v>25</v>
      </c>
      <c r="E17" s="6">
        <v>123</v>
      </c>
      <c r="F17" s="6">
        <v>3075</v>
      </c>
      <c r="G17" s="6">
        <v>64</v>
      </c>
      <c r="H17" s="6">
        <v>2560</v>
      </c>
      <c r="I17" s="6" t="s">
        <v>17</v>
      </c>
      <c r="J17" s="6">
        <v>5635</v>
      </c>
    </row>
    <row r="18" s="1" customFormat="1" ht="40" customHeight="1" spans="1:10">
      <c r="A18" s="6">
        <v>5</v>
      </c>
      <c r="B18" s="6" t="s">
        <v>26</v>
      </c>
      <c r="C18" s="7" t="s">
        <v>27</v>
      </c>
      <c r="D18" s="7" t="s">
        <v>22</v>
      </c>
      <c r="E18" s="6">
        <v>19</v>
      </c>
      <c r="F18" s="6">
        <v>475</v>
      </c>
      <c r="G18" s="6">
        <v>9</v>
      </c>
      <c r="H18" s="6">
        <v>360</v>
      </c>
      <c r="I18" s="6" t="s">
        <v>17</v>
      </c>
      <c r="J18" s="6">
        <v>835</v>
      </c>
    </row>
    <row r="19" s="1" customFormat="1" ht="39" customHeight="1" spans="1:10">
      <c r="A19" s="6">
        <v>6</v>
      </c>
      <c r="B19" s="6" t="s">
        <v>28</v>
      </c>
      <c r="C19" s="7" t="s">
        <v>29</v>
      </c>
      <c r="D19" s="7" t="s">
        <v>16</v>
      </c>
      <c r="E19" s="6">
        <v>0</v>
      </c>
      <c r="F19" s="6">
        <v>0</v>
      </c>
      <c r="G19" s="6">
        <v>15</v>
      </c>
      <c r="H19" s="6">
        <v>600</v>
      </c>
      <c r="I19" s="6" t="s">
        <v>17</v>
      </c>
      <c r="J19" s="6">
        <v>600</v>
      </c>
    </row>
    <row r="20" s="1" customFormat="1" ht="37" customHeight="1" spans="1:10">
      <c r="A20" s="6">
        <v>7</v>
      </c>
      <c r="B20" s="6" t="s">
        <v>30</v>
      </c>
      <c r="C20" s="7" t="s">
        <v>31</v>
      </c>
      <c r="D20" s="7" t="s">
        <v>25</v>
      </c>
      <c r="E20" s="6">
        <v>17</v>
      </c>
      <c r="F20" s="6">
        <v>425</v>
      </c>
      <c r="G20" s="6">
        <v>14</v>
      </c>
      <c r="H20" s="6">
        <v>560</v>
      </c>
      <c r="I20" s="6" t="s">
        <v>17</v>
      </c>
      <c r="J20" s="6">
        <v>985</v>
      </c>
    </row>
    <row r="21" s="1" customFormat="1" ht="36" customHeight="1" spans="1:10">
      <c r="A21" s="6">
        <v>8</v>
      </c>
      <c r="B21" s="6" t="s">
        <v>32</v>
      </c>
      <c r="C21" s="7" t="s">
        <v>33</v>
      </c>
      <c r="D21" s="7" t="s">
        <v>16</v>
      </c>
      <c r="E21" s="6">
        <v>3</v>
      </c>
      <c r="F21" s="6">
        <v>75</v>
      </c>
      <c r="G21" s="6">
        <v>0</v>
      </c>
      <c r="H21" s="6">
        <v>0</v>
      </c>
      <c r="I21" s="6" t="s">
        <v>17</v>
      </c>
      <c r="J21" s="6">
        <v>75</v>
      </c>
    </row>
    <row r="22" s="1" customFormat="1" ht="39" customHeight="1" spans="1:10">
      <c r="A22" s="6">
        <v>9</v>
      </c>
      <c r="B22" s="6" t="s">
        <v>34</v>
      </c>
      <c r="C22" s="7" t="s">
        <v>35</v>
      </c>
      <c r="D22" s="7" t="s">
        <v>25</v>
      </c>
      <c r="E22" s="6">
        <v>4</v>
      </c>
      <c r="F22" s="6">
        <v>100</v>
      </c>
      <c r="G22" s="6">
        <v>4</v>
      </c>
      <c r="H22" s="6">
        <v>160</v>
      </c>
      <c r="I22" s="6" t="s">
        <v>17</v>
      </c>
      <c r="J22" s="6">
        <v>260</v>
      </c>
    </row>
    <row r="23" s="1" customFormat="1" ht="39" customHeight="1" spans="1:10">
      <c r="A23" s="6">
        <v>10</v>
      </c>
      <c r="B23" s="6" t="s">
        <v>36</v>
      </c>
      <c r="C23" s="7" t="s">
        <v>37</v>
      </c>
      <c r="D23" s="7" t="s">
        <v>38</v>
      </c>
      <c r="E23" s="6">
        <v>258</v>
      </c>
      <c r="F23" s="6">
        <v>6450</v>
      </c>
      <c r="G23" s="6">
        <v>312</v>
      </c>
      <c r="H23" s="6">
        <v>12480</v>
      </c>
      <c r="I23" s="6" t="s">
        <v>17</v>
      </c>
      <c r="J23" s="6">
        <v>18930</v>
      </c>
    </row>
    <row r="24" s="1" customFormat="1" ht="43" customHeight="1" spans="1:10">
      <c r="A24" s="6">
        <v>11</v>
      </c>
      <c r="B24" s="6" t="s">
        <v>39</v>
      </c>
      <c r="C24" s="11" t="s">
        <v>40</v>
      </c>
      <c r="D24" s="7" t="s">
        <v>41</v>
      </c>
      <c r="E24" s="6">
        <v>5</v>
      </c>
      <c r="F24" s="6">
        <v>125</v>
      </c>
      <c r="G24" s="6">
        <v>52</v>
      </c>
      <c r="H24" s="6">
        <v>2080</v>
      </c>
      <c r="I24" s="6" t="s">
        <v>17</v>
      </c>
      <c r="J24" s="6">
        <v>2205</v>
      </c>
    </row>
    <row r="25" s="1" customFormat="1" ht="36" customHeight="1" spans="1:10">
      <c r="A25" s="6">
        <v>12</v>
      </c>
      <c r="B25" s="6" t="s">
        <v>42</v>
      </c>
      <c r="C25" s="7"/>
      <c r="D25" s="7" t="s">
        <v>43</v>
      </c>
      <c r="E25" s="6">
        <v>0</v>
      </c>
      <c r="F25" s="6">
        <v>0</v>
      </c>
      <c r="G25" s="6">
        <v>1</v>
      </c>
      <c r="H25" s="6">
        <v>40</v>
      </c>
      <c r="I25" s="6" t="s">
        <v>17</v>
      </c>
      <c r="J25" s="6">
        <v>40</v>
      </c>
    </row>
    <row r="26" s="1" customFormat="1" ht="60" customHeight="1" spans="1:10">
      <c r="A26" s="6">
        <v>13</v>
      </c>
      <c r="B26" s="7" t="s">
        <v>44</v>
      </c>
      <c r="C26" s="7" t="s">
        <v>45</v>
      </c>
      <c r="D26" s="7" t="s">
        <v>46</v>
      </c>
      <c r="E26" s="6">
        <v>8</v>
      </c>
      <c r="F26" s="6">
        <v>200</v>
      </c>
      <c r="G26" s="6">
        <v>2</v>
      </c>
      <c r="H26" s="6">
        <v>80</v>
      </c>
      <c r="I26" s="6" t="s">
        <v>17</v>
      </c>
      <c r="J26" s="6">
        <v>280</v>
      </c>
    </row>
    <row r="27" s="1" customFormat="1" ht="34" customHeight="1" spans="1:10">
      <c r="A27" s="6">
        <v>14</v>
      </c>
      <c r="B27" s="6" t="s">
        <v>47</v>
      </c>
      <c r="C27" s="7"/>
      <c r="D27" s="7" t="s">
        <v>48</v>
      </c>
      <c r="E27" s="6">
        <v>0</v>
      </c>
      <c r="F27" s="6">
        <v>0</v>
      </c>
      <c r="G27" s="6">
        <v>1</v>
      </c>
      <c r="H27" s="6">
        <v>40</v>
      </c>
      <c r="I27" s="6" t="s">
        <v>17</v>
      </c>
      <c r="J27" s="6">
        <v>40</v>
      </c>
    </row>
    <row r="28" ht="34" customHeight="1" spans="1:10">
      <c r="A28" s="8" t="s">
        <v>49</v>
      </c>
      <c r="B28" s="9"/>
      <c r="C28" s="9"/>
      <c r="D28" s="10"/>
      <c r="E28" s="6">
        <f>SUM(E14:E27)</f>
        <v>509</v>
      </c>
      <c r="F28" s="6">
        <f>SUM(F14:F27)</f>
        <v>12725</v>
      </c>
      <c r="G28" s="6">
        <f>SUM(G14:G27)</f>
        <v>552</v>
      </c>
      <c r="H28" s="6">
        <f>SUM(H14:H27)</f>
        <v>22080</v>
      </c>
      <c r="I28" s="8">
        <f>SUM(J14:J27)</f>
        <v>34805</v>
      </c>
      <c r="J28" s="10"/>
    </row>
  </sheetData>
  <mergeCells count="12">
    <mergeCell ref="A5:J5"/>
    <mergeCell ref="E11:H11"/>
    <mergeCell ref="E12:H12"/>
    <mergeCell ref="A28:D28"/>
    <mergeCell ref="I28:J28"/>
    <mergeCell ref="A11:A13"/>
    <mergeCell ref="B11:B13"/>
    <mergeCell ref="C11:C13"/>
    <mergeCell ref="D11:D13"/>
    <mergeCell ref="I11:I13"/>
    <mergeCell ref="J11:J13"/>
    <mergeCell ref="A6:J10"/>
  </mergeCells>
  <pageMargins left="0.707638888888889" right="0.707638888888889" top="0.747916666666667" bottom="0.747916666666667" header="0.313888888888889" footer="0.313888888888889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J15"/>
  <sheetViews>
    <sheetView workbookViewId="0">
      <selection activeCell="A6" sqref="A6:J10"/>
    </sheetView>
  </sheetViews>
  <sheetFormatPr defaultColWidth="9" defaultRowHeight="13.5"/>
  <cols>
    <col min="1" max="1" width="4.75" customWidth="1"/>
    <col min="2" max="2" width="9.5" customWidth="1"/>
    <col min="3" max="3" width="25.5" customWidth="1"/>
    <col min="4" max="4" width="20.375" customWidth="1"/>
    <col min="5" max="5" width="11.25" customWidth="1"/>
    <col min="6" max="6" width="7.625" customWidth="1"/>
    <col min="7" max="7" width="11" customWidth="1"/>
    <col min="8" max="8" width="8" customWidth="1"/>
    <col min="9" max="9" width="8.375" customWidth="1"/>
    <col min="10" max="10" width="8.75" customWidth="1"/>
  </cols>
  <sheetData>
    <row r="5" ht="30" customHeight="1" spans="1:10">
      <c r="A5" s="2" t="s">
        <v>50</v>
      </c>
      <c r="B5" s="3"/>
      <c r="C5" s="3"/>
      <c r="D5" s="3"/>
      <c r="E5" s="3"/>
      <c r="F5" s="3"/>
      <c r="G5" s="3"/>
      <c r="H5" s="3"/>
      <c r="I5" s="3"/>
      <c r="J5" s="3"/>
    </row>
    <row r="6" hidden="1" spans="1:10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</row>
    <row r="7" hidden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hidden="1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ht="89" customHeight="1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ht="21" customHeight="1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ht="30" customHeight="1" spans="1:10">
      <c r="A11" s="6" t="s">
        <v>2</v>
      </c>
      <c r="B11" s="7" t="s">
        <v>3</v>
      </c>
      <c r="C11" s="6" t="s">
        <v>4</v>
      </c>
      <c r="D11" s="6" t="s">
        <v>5</v>
      </c>
      <c r="E11" s="8" t="s">
        <v>6</v>
      </c>
      <c r="F11" s="9"/>
      <c r="G11" s="9"/>
      <c r="H11" s="10"/>
      <c r="I11" s="7" t="s">
        <v>7</v>
      </c>
      <c r="J11" s="7" t="s">
        <v>8</v>
      </c>
    </row>
    <row r="12" ht="18.75" customHeight="1" spans="1:10">
      <c r="A12" s="6"/>
      <c r="B12" s="7"/>
      <c r="C12" s="6"/>
      <c r="D12" s="6"/>
      <c r="E12" s="8" t="s">
        <v>9</v>
      </c>
      <c r="F12" s="9"/>
      <c r="G12" s="9"/>
      <c r="H12" s="10"/>
      <c r="I12" s="7"/>
      <c r="J12" s="6"/>
    </row>
    <row r="13" ht="109" customHeight="1" spans="1:10">
      <c r="A13" s="6"/>
      <c r="B13" s="7"/>
      <c r="C13" s="6"/>
      <c r="D13" s="6"/>
      <c r="E13" s="7" t="s">
        <v>51</v>
      </c>
      <c r="F13" s="7" t="s">
        <v>52</v>
      </c>
      <c r="G13" s="7" t="s">
        <v>53</v>
      </c>
      <c r="H13" s="7" t="s">
        <v>54</v>
      </c>
      <c r="I13" s="7"/>
      <c r="J13" s="6"/>
    </row>
    <row r="14" s="1" customFormat="1" ht="40" customHeight="1" spans="1:10">
      <c r="A14" s="6">
        <v>1</v>
      </c>
      <c r="B14" s="6" t="s">
        <v>55</v>
      </c>
      <c r="C14" s="7"/>
      <c r="D14" s="7" t="s">
        <v>56</v>
      </c>
      <c r="E14" s="6">
        <v>0</v>
      </c>
      <c r="F14" s="6">
        <v>0</v>
      </c>
      <c r="G14" s="6">
        <v>2</v>
      </c>
      <c r="H14" s="6">
        <v>60</v>
      </c>
      <c r="I14" s="6" t="s">
        <v>17</v>
      </c>
      <c r="J14" s="6">
        <v>60</v>
      </c>
    </row>
    <row r="15" ht="34" customHeight="1" spans="1:10">
      <c r="A15" s="8" t="s">
        <v>49</v>
      </c>
      <c r="B15" s="9"/>
      <c r="C15" s="9"/>
      <c r="D15" s="10"/>
      <c r="E15" s="6">
        <f>SUM(E14:E14)</f>
        <v>0</v>
      </c>
      <c r="F15" s="6">
        <f>SUM(F14:F14)</f>
        <v>0</v>
      </c>
      <c r="G15" s="6">
        <f>SUM(G14:G14)</f>
        <v>2</v>
      </c>
      <c r="H15" s="6">
        <f>SUM(H14:H14)</f>
        <v>60</v>
      </c>
      <c r="I15" s="8">
        <f>SUM(J14:J14)</f>
        <v>60</v>
      </c>
      <c r="J15" s="10"/>
    </row>
  </sheetData>
  <mergeCells count="12">
    <mergeCell ref="A5:J5"/>
    <mergeCell ref="E11:H11"/>
    <mergeCell ref="E12:H12"/>
    <mergeCell ref="A15:D15"/>
    <mergeCell ref="I15:J15"/>
    <mergeCell ref="A11:A13"/>
    <mergeCell ref="B11:B13"/>
    <mergeCell ref="C11:C13"/>
    <mergeCell ref="D11:D13"/>
    <mergeCell ref="I11:I13"/>
    <mergeCell ref="J11:J13"/>
    <mergeCell ref="A6:J10"/>
  </mergeCells>
  <pageMargins left="0.707638888888889" right="0.707638888888889" top="0.747916666666667" bottom="0.747916666666667" header="0.313888888888889" footer="0.313888888888889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PCY</cp:lastModifiedBy>
  <dcterms:created xsi:type="dcterms:W3CDTF">2022-03-25T06:50:00Z</dcterms:created>
  <cp:lastPrinted>2022-03-25T07:30:00Z</cp:lastPrinted>
  <dcterms:modified xsi:type="dcterms:W3CDTF">2026-07-01T08:46:34Z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F66065043EA44CAD8691154757F96CC2_13</vt:lpwstr>
  </property>
  <property fmtid="{D5CDD505-2E9C-101B-9397-08002B2CF9AE}" pid="4" name="CalculationRule">
    <vt:i4>0</vt:i4>
  </property>
</Properties>
</file>